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1\RedirectedFolders\jburr\Desktop\"/>
    </mc:Choice>
  </mc:AlternateContent>
  <xr:revisionPtr revIDLastSave="0" documentId="13_ncr:1_{28B68A44-7E5F-4D67-947C-E45A06F32409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definedNames>
    <definedName name="_xlnm._FilterDatabase" localSheetId="0" hidden="1">Sheet1!$A$1:$Q$64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63" i="1" l="1"/>
  <c r="P63" i="1"/>
  <c r="O63" i="1"/>
  <c r="N63" i="1"/>
  <c r="M63" i="1"/>
  <c r="L63" i="1"/>
</calcChain>
</file>

<file path=xl/sharedStrings.xml><?xml version="1.0" encoding="utf-8"?>
<sst xmlns="http://schemas.openxmlformats.org/spreadsheetml/2006/main" count="590" uniqueCount="298">
  <si>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</si>
  <si>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</si>
  <si>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</si>
  <si>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</si>
  <si>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</si>
  <si>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</si>
  <si>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</si>
  <si>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</si>
  <si>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Held By</t>
  </si>
  <si>
    <t>Holder Name</t>
  </si>
  <si>
    <t>Owner Name</t>
  </si>
  <si>
    <t>Premium</t>
  </si>
  <si>
    <t>Certificate</t>
  </si>
  <si>
    <t>Outside Subseq</t>
  </si>
  <si>
    <t>Redemption Pay Prin</t>
  </si>
  <si>
    <t>Redemption Pay Int</t>
  </si>
  <si>
    <t>Balance</t>
  </si>
  <si>
    <t xml:space="preserve">  256</t>
  </si>
  <si>
    <t xml:space="preserve">    3</t>
  </si>
  <si>
    <t xml:space="preserve">   -C0013- -</t>
  </si>
  <si>
    <t>1641 ELM AVE UNIT 13</t>
  </si>
  <si>
    <t>24-00001</t>
  </si>
  <si>
    <t>Open</t>
  </si>
  <si>
    <t/>
  </si>
  <si>
    <t>O</t>
  </si>
  <si>
    <t>GARDEN STATE INVESTMENT</t>
  </si>
  <si>
    <t>GBOGI, EMMANUEL O</t>
  </si>
  <si>
    <t xml:space="preserve">   22</t>
  </si>
  <si>
    <t xml:space="preserve">    4</t>
  </si>
  <si>
    <t>303 RIVER AVE</t>
  </si>
  <si>
    <t>24-00003</t>
  </si>
  <si>
    <t>CAROL L BARON</t>
  </si>
  <si>
    <t>GAVRILOVIC, MARY-PAULA &amp; ALEXANDRA</t>
  </si>
  <si>
    <t xml:space="preserve">  164</t>
  </si>
  <si>
    <t>1116 BURNT TAVERN RD</t>
  </si>
  <si>
    <t>24-00004</t>
  </si>
  <si>
    <t>Redeemed</t>
  </si>
  <si>
    <t>TRUMPBOUR, WILLIAM</t>
  </si>
  <si>
    <t xml:space="preserve">   -C0007- -</t>
  </si>
  <si>
    <t>1641 ELM AVE UNIT 7</t>
  </si>
  <si>
    <t>24-00005</t>
  </si>
  <si>
    <t>TURNER, ANDREA GOODMAN</t>
  </si>
  <si>
    <t xml:space="preserve">  308</t>
  </si>
  <si>
    <t xml:space="preserve">  119</t>
  </si>
  <si>
    <t>2311 CARDINAL DR</t>
  </si>
  <si>
    <t>24-00006</t>
  </si>
  <si>
    <t>FOTI, VINCENT G</t>
  </si>
  <si>
    <t xml:space="preserve">   57</t>
  </si>
  <si>
    <t xml:space="preserve">   33</t>
  </si>
  <si>
    <t>532 OAK TERR</t>
  </si>
  <si>
    <t>24-00007</t>
  </si>
  <si>
    <t>CHRISTIANA TRUST AS CUSTODIAN</t>
  </si>
  <si>
    <t>DAUBENBERGER, ROBERT</t>
  </si>
  <si>
    <t xml:space="preserve">  279</t>
  </si>
  <si>
    <t xml:space="preserve">   80</t>
  </si>
  <si>
    <t>1710 BAY BLVD</t>
  </si>
  <si>
    <t>24-00008</t>
  </si>
  <si>
    <t>CENTRAL FIDELCO LLC</t>
  </si>
  <si>
    <t xml:space="preserve">  297</t>
  </si>
  <si>
    <t xml:space="preserve">    7</t>
  </si>
  <si>
    <t>2142 BEACH BLVD</t>
  </si>
  <si>
    <t>24-00009</t>
  </si>
  <si>
    <t>FORSBERG, TOMAS B</t>
  </si>
  <si>
    <t xml:space="preserve">   13</t>
  </si>
  <si>
    <t xml:space="preserve">    6</t>
  </si>
  <si>
    <t>213 IDA DR</t>
  </si>
  <si>
    <t>24-00010</t>
  </si>
  <si>
    <t>TRYSTONE CAPITAL ASSETS LLC</t>
  </si>
  <si>
    <t>GASIOROWSKI, SHIRLEY</t>
  </si>
  <si>
    <t xml:space="preserve">   48</t>
  </si>
  <si>
    <t xml:space="preserve">   28</t>
  </si>
  <si>
    <t>509 CURTIS AVE</t>
  </si>
  <si>
    <t>24-00011</t>
  </si>
  <si>
    <t>RASMUSSEN, ERIC N JR</t>
  </si>
  <si>
    <t xml:space="preserve">   29</t>
  </si>
  <si>
    <t>507 CURTIS AVE</t>
  </si>
  <si>
    <t>24-00012</t>
  </si>
  <si>
    <t xml:space="preserve">  116</t>
  </si>
  <si>
    <t xml:space="preserve">   30</t>
  </si>
  <si>
    <t>910 ARNOLD AVE</t>
  </si>
  <si>
    <t>24-00013</t>
  </si>
  <si>
    <t>RICK DUDA CONSTRUCTION LLC</t>
  </si>
  <si>
    <t xml:space="preserve">   -C0014- -</t>
  </si>
  <si>
    <t>1641 ELM AVE UNIT 14</t>
  </si>
  <si>
    <t>24-00014</t>
  </si>
  <si>
    <t xml:space="preserve">  275.01</t>
  </si>
  <si>
    <t xml:space="preserve">   17</t>
  </si>
  <si>
    <t>704 HOWE ST</t>
  </si>
  <si>
    <t>24-00015</t>
  </si>
  <si>
    <t>704 HOWE STREET LLC</t>
  </si>
  <si>
    <t xml:space="preserve">    2</t>
  </si>
  <si>
    <t>3807 RIVER RD</t>
  </si>
  <si>
    <t>24-00016</t>
  </si>
  <si>
    <t>CHANGSHENG LU</t>
  </si>
  <si>
    <t>PHELPS, EDNA A</t>
  </si>
  <si>
    <t>207 CHATHAM LN</t>
  </si>
  <si>
    <t>24-00017</t>
  </si>
  <si>
    <t>MANTONE,MATTHEW &amp; DIANA:KEATING, K</t>
  </si>
  <si>
    <t xml:space="preserve">   20</t>
  </si>
  <si>
    <t>201 EASTHAM RD</t>
  </si>
  <si>
    <t>24-00018</t>
  </si>
  <si>
    <t>SAINATO, JOHN &amp; KATHY</t>
  </si>
  <si>
    <t xml:space="preserve">   19</t>
  </si>
  <si>
    <t>228 EASTHAM RD</t>
  </si>
  <si>
    <t>24-00019</t>
  </si>
  <si>
    <t>VENDRA, ALFONSINA &amp; MESSINA, C</t>
  </si>
  <si>
    <t xml:space="preserve">   42</t>
  </si>
  <si>
    <t>2408 HERBERTSVILLE</t>
  </si>
  <si>
    <t>24-00020</t>
  </si>
  <si>
    <t>GLOBAL, INVESTORS INC</t>
  </si>
  <si>
    <t xml:space="preserve">   14</t>
  </si>
  <si>
    <t>523 HILLSIDE AVE</t>
  </si>
  <si>
    <t>24-00021</t>
  </si>
  <si>
    <t>NATOLI, VERONICA</t>
  </si>
  <si>
    <t xml:space="preserve">   99</t>
  </si>
  <si>
    <t>1153 PINE BLUFF AVE</t>
  </si>
  <si>
    <t>24-00022</t>
  </si>
  <si>
    <t>PARKER, JORDAN &amp; DUNNE, MICHAYLA</t>
  </si>
  <si>
    <t xml:space="preserve">  107</t>
  </si>
  <si>
    <t xml:space="preserve">    8</t>
  </si>
  <si>
    <t>1110 MORRIS AVE</t>
  </si>
  <si>
    <t>24-00023</t>
  </si>
  <si>
    <t>JACKSON, MICHAEL</t>
  </si>
  <si>
    <t xml:space="preserve">  112</t>
  </si>
  <si>
    <t>815 CLARK ST</t>
  </si>
  <si>
    <t>24-00024</t>
  </si>
  <si>
    <t>ELIZALDE, GIULIANA ETAL</t>
  </si>
  <si>
    <t xml:space="preserve">  113</t>
  </si>
  <si>
    <t xml:space="preserve">   12</t>
  </si>
  <si>
    <t>808 MARLA DR</t>
  </si>
  <si>
    <t>24-00025</t>
  </si>
  <si>
    <t>DOYLE, MARK J</t>
  </si>
  <si>
    <t xml:space="preserve">  130</t>
  </si>
  <si>
    <t xml:space="preserve">   21</t>
  </si>
  <si>
    <t>1125 BAY AVE</t>
  </si>
  <si>
    <t>24-00026</t>
  </si>
  <si>
    <t>FAHEY,WENDY &amp; TARA</t>
  </si>
  <si>
    <t xml:space="preserve">  136</t>
  </si>
  <si>
    <t xml:space="preserve">   10</t>
  </si>
  <si>
    <t>605 DELAWARE AVE</t>
  </si>
  <si>
    <t>24-00027</t>
  </si>
  <si>
    <t>CIFARELLI, MARK &amp; LILY R</t>
  </si>
  <si>
    <t xml:space="preserve">  138</t>
  </si>
  <si>
    <t>1204 MADISON ST</t>
  </si>
  <si>
    <t>24-00028</t>
  </si>
  <si>
    <t>ROMANO, FRANK</t>
  </si>
  <si>
    <t xml:space="preserve">  143</t>
  </si>
  <si>
    <t xml:space="preserve">    5</t>
  </si>
  <si>
    <t>1217 BAY AVE</t>
  </si>
  <si>
    <t>24-00029</t>
  </si>
  <si>
    <t>BEHNKE, GREGORY</t>
  </si>
  <si>
    <t xml:space="preserve">  144</t>
  </si>
  <si>
    <t>1225 WOODS END RD</t>
  </si>
  <si>
    <t>24-00030</t>
  </si>
  <si>
    <t>WYCKOFF, JENNIFER</t>
  </si>
  <si>
    <t xml:space="preserve">  169</t>
  </si>
  <si>
    <t xml:space="preserve">   25</t>
  </si>
  <si>
    <t>2119 MILLER RD</t>
  </si>
  <si>
    <t>24-00031</t>
  </si>
  <si>
    <t>BECHT, MICHAEL</t>
  </si>
  <si>
    <t xml:space="preserve">  178</t>
  </si>
  <si>
    <t>2408 CEDAR ST</t>
  </si>
  <si>
    <t>24-00032</t>
  </si>
  <si>
    <t>HARRISON, TIMOTHY A &amp; CYNTHIA</t>
  </si>
  <si>
    <t xml:space="preserve">  184</t>
  </si>
  <si>
    <t xml:space="preserve">    1.01</t>
  </si>
  <si>
    <t>1110 BARTON AVE</t>
  </si>
  <si>
    <t>24-00033</t>
  </si>
  <si>
    <t>RICE, DOUGLAS A &amp; HEBDING, ALYSON</t>
  </si>
  <si>
    <t xml:space="preserve">  220</t>
  </si>
  <si>
    <t>1206 NORTHSTREAM PKWY</t>
  </si>
  <si>
    <t>24-00034</t>
  </si>
  <si>
    <t>MCGOVERN, BRIAN &amp; LAURA</t>
  </si>
  <si>
    <t xml:space="preserve">  222</t>
  </si>
  <si>
    <t xml:space="preserve">   18</t>
  </si>
  <si>
    <t>1217 CURTIS AVE</t>
  </si>
  <si>
    <t>24-00035</t>
  </si>
  <si>
    <t>VAZQUEZ, ALEXANDRIA</t>
  </si>
  <si>
    <t xml:space="preserve">  233</t>
  </si>
  <si>
    <t xml:space="preserve">   16</t>
  </si>
  <si>
    <t>2236 EDGAR RD</t>
  </si>
  <si>
    <t>24-00036</t>
  </si>
  <si>
    <t>ENGELKEN, KIRK &amp; MARY</t>
  </si>
  <si>
    <t xml:space="preserve">  234</t>
  </si>
  <si>
    <t>2217 EDGAR RD</t>
  </si>
  <si>
    <t>24-00037</t>
  </si>
  <si>
    <t>SIMPSON, CAITLIN A</t>
  </si>
  <si>
    <t xml:space="preserve">  239</t>
  </si>
  <si>
    <t>2233 KILKARE PKWY</t>
  </si>
  <si>
    <t>24-00038</t>
  </si>
  <si>
    <t>SERRA, RICHARD P &amp; LISA M</t>
  </si>
  <si>
    <t xml:space="preserve">  240</t>
  </si>
  <si>
    <t>837 PATTERSON RD</t>
  </si>
  <si>
    <t>24-00039</t>
  </si>
  <si>
    <t>SPADER, BRIAN W &amp; RITA</t>
  </si>
  <si>
    <t xml:space="preserve">  269</t>
  </si>
  <si>
    <t>1601 JACKSON ST</t>
  </si>
  <si>
    <t>24-00040</t>
  </si>
  <si>
    <t>DENNIS, TIMOTHY &amp; KATHERINE A</t>
  </si>
  <si>
    <t xml:space="preserve">  205</t>
  </si>
  <si>
    <t>1749 BAY ISLE DR</t>
  </si>
  <si>
    <t>24-00041</t>
  </si>
  <si>
    <t>SZIERER, MARK K</t>
  </si>
  <si>
    <t xml:space="preserve">  295</t>
  </si>
  <si>
    <t>2102 BARNEGAT BLVD</t>
  </si>
  <si>
    <t>24-00042</t>
  </si>
  <si>
    <t>MAJOROS, PATRICK D</t>
  </si>
  <si>
    <t xml:space="preserve">  319</t>
  </si>
  <si>
    <t>1551 DORSETT DOCK RD</t>
  </si>
  <si>
    <t>24-00043</t>
  </si>
  <si>
    <t>DOMBROWSKY, ROBERT T</t>
  </si>
  <si>
    <t xml:space="preserve">  331</t>
  </si>
  <si>
    <t>2712 SHADY GLEN AVE</t>
  </si>
  <si>
    <t>24-00044</t>
  </si>
  <si>
    <t>WOOLF, DERRICK</t>
  </si>
  <si>
    <t xml:space="preserve">  337</t>
  </si>
  <si>
    <t xml:space="preserve">   15</t>
  </si>
  <si>
    <t>1414 NORTHSTREAM PKWY</t>
  </si>
  <si>
    <t>24-00045</t>
  </si>
  <si>
    <t>FORD, PATRICK &amp; EILEEN</t>
  </si>
  <si>
    <t xml:space="preserve">  342</t>
  </si>
  <si>
    <t>1505 LITTLEHILL RD</t>
  </si>
  <si>
    <t>24-00046</t>
  </si>
  <si>
    <t>CLINE, RICHARD &amp; JESSICA</t>
  </si>
  <si>
    <t>1511 LITTLEHILL RD</t>
  </si>
  <si>
    <t>24-00047</t>
  </si>
  <si>
    <t>MILLER, MICHAEL &amp; SHELAGH D</t>
  </si>
  <si>
    <t xml:space="preserve">  346</t>
  </si>
  <si>
    <t>1311 MOSSBANK RD</t>
  </si>
  <si>
    <t>24-00048</t>
  </si>
  <si>
    <t>LINS, GREGORY &amp; SAMANTHA</t>
  </si>
  <si>
    <t xml:space="preserve">  363</t>
  </si>
  <si>
    <t xml:space="preserve">  124</t>
  </si>
  <si>
    <t>1618 BLUE HERON CT</t>
  </si>
  <si>
    <t>24-00049</t>
  </si>
  <si>
    <t>WELLS FARGO BANK NA</t>
  </si>
  <si>
    <t xml:space="preserve">  364</t>
  </si>
  <si>
    <t xml:space="preserve">   11</t>
  </si>
  <si>
    <t>1301 COMANCHE AVE</t>
  </si>
  <si>
    <t>24-00050</t>
  </si>
  <si>
    <t>SHERRIER, JAMES K &amp; KERRIANNE C</t>
  </si>
  <si>
    <t xml:space="preserve">  369</t>
  </si>
  <si>
    <t xml:space="preserve">   41</t>
  </si>
  <si>
    <t>3224 KICKAPOO AVE</t>
  </si>
  <si>
    <t>24-00051</t>
  </si>
  <si>
    <t>MITCHELL, MARILYN</t>
  </si>
  <si>
    <t xml:space="preserve">  387</t>
  </si>
  <si>
    <t xml:space="preserve">    1</t>
  </si>
  <si>
    <t>1501 BEL AIRE CT WEST</t>
  </si>
  <si>
    <t>24-00052</t>
  </si>
  <si>
    <t>SULLIVAN, KATHERINE</t>
  </si>
  <si>
    <t xml:space="preserve">  242</t>
  </si>
  <si>
    <t>826 PATTERSON RD</t>
  </si>
  <si>
    <t>24-00053</t>
  </si>
  <si>
    <t>BALA PARTNERS LLC</t>
  </si>
  <si>
    <t>JACKSON, MICHELLE</t>
  </si>
  <si>
    <t xml:space="preserve">   49</t>
  </si>
  <si>
    <t>614 BUTLER AVE</t>
  </si>
  <si>
    <t>24-00054</t>
  </si>
  <si>
    <t>ALPHA TAX LIEN GROUP</t>
  </si>
  <si>
    <t>MCCLEMENS, STEPHANIE</t>
  </si>
  <si>
    <t xml:space="preserve">  214</t>
  </si>
  <si>
    <t xml:space="preserve">   47</t>
  </si>
  <si>
    <t>3145 POWHATAN AVE</t>
  </si>
  <si>
    <t>24-00055</t>
  </si>
  <si>
    <t>SCIAVOLINO, BROOKE</t>
  </si>
  <si>
    <t>826 PARTRIDGE RUN</t>
  </si>
  <si>
    <t>24-00056</t>
  </si>
  <si>
    <t>DIRCKS, CATHERINE</t>
  </si>
  <si>
    <t>2155 BARNEGAT BLVD</t>
  </si>
  <si>
    <t>24-00057</t>
  </si>
  <si>
    <t>PEARSON, JOHN &amp; MARTIN, NORA</t>
  </si>
  <si>
    <t xml:space="preserve">  333</t>
  </si>
  <si>
    <t xml:space="preserve">   23</t>
  </si>
  <si>
    <t>1317 BARTON AVE</t>
  </si>
  <si>
    <t>24-00058</t>
  </si>
  <si>
    <t>MCARTHUR, ROBERT F SR</t>
  </si>
  <si>
    <t xml:space="preserve">  348</t>
  </si>
  <si>
    <t>3209 MATTAPAN AVE</t>
  </si>
  <si>
    <t>24-00059</t>
  </si>
  <si>
    <t>DUGAR, LEE &amp; NATHANIEL</t>
  </si>
  <si>
    <t xml:space="preserve">  123</t>
  </si>
  <si>
    <t>1029 OCEAN RD</t>
  </si>
  <si>
    <t>24-00060</t>
  </si>
  <si>
    <t>CENTURION ACQUISITIONS LLC</t>
  </si>
  <si>
    <t>PT PLEASANT PROPERTIES LLC</t>
  </si>
  <si>
    <t xml:space="preserve">  176</t>
  </si>
  <si>
    <t xml:space="preserve">   26.02</t>
  </si>
  <si>
    <t>2403 OAK ST</t>
  </si>
  <si>
    <t>24-00061</t>
  </si>
  <si>
    <t>ZACCHAEUS CAPITAL LLC</t>
  </si>
  <si>
    <t>CASTLEGRANTE, FRANK J</t>
  </si>
  <si>
    <t xml:space="preserve">   36</t>
  </si>
  <si>
    <t xml:space="preserve">   -C0020- -</t>
  </si>
  <si>
    <t>1410 JOHNSON AVE UNIT#20</t>
  </si>
  <si>
    <t>24-00062</t>
  </si>
  <si>
    <t>ARCHER, ELIZABETH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</si>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</sst>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3"/>
  <sheetViews>
    <sheetView tabSelected="1" workbookViewId="0">
      <pane ySplit="1" topLeftCell="A2" activePane="bottomLeft" state="frozen"/>
      <selection pane="bottomLeft" activeCell="J23" sqref="J23"/>
    </sheetView>
  </sheetViews>
  <sheetFormatPr defaultRowHeight="15" x14ac:dyDescent="0.25"/>
  <cols>
    <col min="1" max="1" width="10.140625" customWidth="1"/>
    <col min="2" max="2" width="9.42578125" customWidth="1"/>
    <col min="3" max="3" width="12.5703125" customWidth="1"/>
    <col min="4" max="4" width="29.140625" customWidth="1"/>
    <col min="5" max="5" width="11.7109375" customWidth="1"/>
    <col min="6" max="6" width="12.42578125" customWidth="1"/>
    <col min="7" max="7" width="12.5703125" customWidth="1"/>
    <col min="8" max="8" width="13.5703125" customWidth="1"/>
    <col min="9" max="9" width="10" customWidth="1"/>
    <col min="10" max="10" width="34.140625" customWidth="1"/>
    <col min="11" max="11" width="41.85546875" customWidth="1"/>
    <col min="12" max="12" width="11.85546875" customWidth="1"/>
    <col min="13" max="13" width="12.42578125" customWidth="1"/>
    <col min="14" max="14" width="17.140625" customWidth="1"/>
    <col min="15" max="15" width="16.7109375" customWidth="1"/>
    <col min="16" max="16" width="12.28515625" customWidth="1"/>
    <col min="17" max="17" width="11.85546875" customWidth="1"/>
    <col min="18" max="19" width="8" hidden="1"/>
  </cols>
  <sheetData>
    <row r="1" spans="1:19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9" x14ac:dyDescent="0.25">
      <c r="A2" s="7" t="s">
        <v>17</v>
      </c>
      <c r="B2" s="7" t="s">
        <v>18</v>
      </c>
      <c r="C2" s="7" t="s">
        <v>19</v>
      </c>
      <c r="D2" s="7" t="s">
        <v>20</v>
      </c>
      <c r="E2" s="7" t="s">
        <v>21</v>
      </c>
      <c r="F2" s="1">
        <v>45453</v>
      </c>
      <c r="G2" s="7" t="s">
        <v>22</v>
      </c>
      <c r="H2" s="7" t="s">
        <v>23</v>
      </c>
      <c r="I2" s="7" t="s">
        <v>24</v>
      </c>
      <c r="J2" s="7" t="s">
        <v>25</v>
      </c>
      <c r="K2" s="7" t="s">
        <v>26</v>
      </c>
      <c r="L2" s="2">
        <v>2600</v>
      </c>
      <c r="M2" s="2">
        <v>4283.53</v>
      </c>
      <c r="N2" s="2">
        <v>5086.8500000000004</v>
      </c>
      <c r="O2" s="6">
        <v>0</v>
      </c>
      <c r="P2" s="6">
        <v>0</v>
      </c>
      <c r="Q2" s="2">
        <v>9370.3799999999992</v>
      </c>
      <c r="R2" t="b">
        <v>1</v>
      </c>
      <c r="S2" t="b">
        <v>1</v>
      </c>
    </row>
    <row r="3" spans="1:19" x14ac:dyDescent="0.25">
      <c r="A3" s="7" t="s">
        <v>27</v>
      </c>
      <c r="B3" s="7" t="s">
        <v>28</v>
      </c>
      <c r="C3" s="7" t="s">
        <v>23</v>
      </c>
      <c r="D3" s="7" t="s">
        <v>29</v>
      </c>
      <c r="E3" s="7" t="s">
        <v>30</v>
      </c>
      <c r="F3" s="1">
        <v>45453</v>
      </c>
      <c r="G3" s="7" t="s">
        <v>22</v>
      </c>
      <c r="H3" s="7" t="s">
        <v>23</v>
      </c>
      <c r="I3" s="7" t="s">
        <v>24</v>
      </c>
      <c r="J3" s="7" t="s">
        <v>31</v>
      </c>
      <c r="K3" s="7" t="s">
        <v>32</v>
      </c>
      <c r="L3" s="2">
        <v>5300</v>
      </c>
      <c r="M3" s="2">
        <v>2304.39</v>
      </c>
      <c r="N3" s="2">
        <v>4870.75</v>
      </c>
      <c r="O3" s="6">
        <v>0</v>
      </c>
      <c r="P3" s="6">
        <v>0</v>
      </c>
      <c r="Q3" s="2">
        <v>7175.14</v>
      </c>
      <c r="R3" t="b">
        <v>1</v>
      </c>
      <c r="S3" t="b">
        <v>1</v>
      </c>
    </row>
    <row r="4" spans="1:19" x14ac:dyDescent="0.25">
      <c r="A4" s="7" t="s">
        <v>33</v>
      </c>
      <c r="B4" s="7" t="s">
        <v>18</v>
      </c>
      <c r="C4" s="7" t="s">
        <v>23</v>
      </c>
      <c r="D4" s="7" t="s">
        <v>34</v>
      </c>
      <c r="E4" s="7" t="s">
        <v>35</v>
      </c>
      <c r="F4" s="1">
        <v>45453</v>
      </c>
      <c r="G4" s="7" t="s">
        <v>36</v>
      </c>
      <c r="H4" s="1">
        <v>45728</v>
      </c>
      <c r="I4" s="7" t="s">
        <v>24</v>
      </c>
      <c r="J4" s="7" t="s">
        <v>31</v>
      </c>
      <c r="K4" s="7" t="s">
        <v>37</v>
      </c>
      <c r="L4" s="2">
        <v>3400</v>
      </c>
      <c r="M4" s="2">
        <v>596.74</v>
      </c>
      <c r="N4" s="2">
        <v>6642.93</v>
      </c>
      <c r="O4" s="2">
        <v>7239.67</v>
      </c>
      <c r="P4" s="2">
        <v>779.23</v>
      </c>
      <c r="Q4" s="2">
        <v>0</v>
      </c>
      <c r="R4" t="b">
        <v>1</v>
      </c>
      <c r="S4" t="b">
        <v>1</v>
      </c>
    </row>
    <row r="5" spans="1:19" x14ac:dyDescent="0.25">
      <c r="A5" s="7" t="s">
        <v>17</v>
      </c>
      <c r="B5" s="7" t="s">
        <v>18</v>
      </c>
      <c r="C5" s="7" t="s">
        <v>38</v>
      </c>
      <c r="D5" s="7" t="s">
        <v>39</v>
      </c>
      <c r="E5" s="7" t="s">
        <v>40</v>
      </c>
      <c r="F5" s="1">
        <v>45453</v>
      </c>
      <c r="G5" s="7" t="s">
        <v>36</v>
      </c>
      <c r="H5" s="1">
        <v>45622</v>
      </c>
      <c r="I5" s="7" t="s">
        <v>24</v>
      </c>
      <c r="J5" s="7" t="s">
        <v>31</v>
      </c>
      <c r="K5" s="7" t="s">
        <v>41</v>
      </c>
      <c r="L5" s="2">
        <v>2700</v>
      </c>
      <c r="M5" s="2">
        <v>1082.03</v>
      </c>
      <c r="N5" s="2">
        <v>2966.41</v>
      </c>
      <c r="O5" s="2">
        <v>4048.44</v>
      </c>
      <c r="P5" s="2">
        <v>232.84</v>
      </c>
      <c r="Q5" s="2">
        <v>0</v>
      </c>
      <c r="R5" t="b">
        <v>1</v>
      </c>
      <c r="S5" t="b">
        <v>1</v>
      </c>
    </row>
    <row r="6" spans="1:19" x14ac:dyDescent="0.25">
      <c r="A6" s="7" t="s">
        <v>42</v>
      </c>
      <c r="B6" s="7" t="s">
        <v>43</v>
      </c>
      <c r="C6" s="7" t="s">
        <v>23</v>
      </c>
      <c r="D6" s="7" t="s">
        <v>44</v>
      </c>
      <c r="E6" s="7" t="s">
        <v>45</v>
      </c>
      <c r="F6" s="1">
        <v>45453</v>
      </c>
      <c r="G6" s="7" t="s">
        <v>36</v>
      </c>
      <c r="H6" s="1">
        <v>45518</v>
      </c>
      <c r="I6" s="7" t="s">
        <v>24</v>
      </c>
      <c r="J6" s="7" t="s">
        <v>31</v>
      </c>
      <c r="K6" s="7" t="s">
        <v>46</v>
      </c>
      <c r="L6" s="2">
        <v>1200</v>
      </c>
      <c r="M6" s="2">
        <v>273.27999999999997</v>
      </c>
      <c r="N6" s="2">
        <v>1751.92</v>
      </c>
      <c r="O6" s="2">
        <v>2025.2</v>
      </c>
      <c r="P6" s="2">
        <v>15.2</v>
      </c>
      <c r="Q6" s="2">
        <v>0</v>
      </c>
      <c r="R6" t="b">
        <v>1</v>
      </c>
      <c r="S6" t="b">
        <v>1</v>
      </c>
    </row>
    <row r="7" spans="1:19" x14ac:dyDescent="0.25">
      <c r="A7" s="7" t="s">
        <v>47</v>
      </c>
      <c r="B7" s="7" t="s">
        <v>48</v>
      </c>
      <c r="C7" s="7" t="s">
        <v>23</v>
      </c>
      <c r="D7" s="7" t="s">
        <v>49</v>
      </c>
      <c r="E7" s="7" t="s">
        <v>50</v>
      </c>
      <c r="F7" s="1">
        <v>45453</v>
      </c>
      <c r="G7" s="7" t="s">
        <v>36</v>
      </c>
      <c r="H7" s="1">
        <v>45518</v>
      </c>
      <c r="I7" s="7" t="s">
        <v>24</v>
      </c>
      <c r="J7" s="7" t="s">
        <v>51</v>
      </c>
      <c r="K7" s="7" t="s">
        <v>52</v>
      </c>
      <c r="L7" s="2">
        <v>16000</v>
      </c>
      <c r="M7" s="2">
        <v>6488.69</v>
      </c>
      <c r="N7" s="2">
        <v>2933.88</v>
      </c>
      <c r="O7" s="2">
        <v>9422.57</v>
      </c>
      <c r="P7" s="2">
        <v>346.43</v>
      </c>
      <c r="Q7" s="2">
        <v>0</v>
      </c>
      <c r="R7" t="b">
        <v>1</v>
      </c>
      <c r="S7" t="b">
        <v>1</v>
      </c>
    </row>
    <row r="8" spans="1:19" x14ac:dyDescent="0.25">
      <c r="A8" s="7" t="s">
        <v>53</v>
      </c>
      <c r="B8" s="7" t="s">
        <v>54</v>
      </c>
      <c r="C8" s="7" t="s">
        <v>23</v>
      </c>
      <c r="D8" s="7" t="s">
        <v>55</v>
      </c>
      <c r="E8" s="7" t="s">
        <v>56</v>
      </c>
      <c r="F8" s="1">
        <v>45453</v>
      </c>
      <c r="G8" s="7" t="s">
        <v>36</v>
      </c>
      <c r="H8" s="1">
        <v>45509</v>
      </c>
      <c r="I8" s="7" t="s">
        <v>24</v>
      </c>
      <c r="J8" s="7" t="s">
        <v>51</v>
      </c>
      <c r="K8" s="7" t="s">
        <v>57</v>
      </c>
      <c r="L8" s="2">
        <v>21700</v>
      </c>
      <c r="M8" s="2">
        <v>14643.22</v>
      </c>
      <c r="N8" s="2">
        <v>7110.29</v>
      </c>
      <c r="O8" s="2">
        <v>21753.51</v>
      </c>
      <c r="P8" s="2">
        <v>1088.3399999999999</v>
      </c>
      <c r="Q8" s="2">
        <v>0</v>
      </c>
      <c r="R8" t="b">
        <v>1</v>
      </c>
      <c r="S8" t="b">
        <v>1</v>
      </c>
    </row>
    <row r="9" spans="1:19" x14ac:dyDescent="0.25">
      <c r="A9" s="7" t="s">
        <v>58</v>
      </c>
      <c r="B9" s="7" t="s">
        <v>59</v>
      </c>
      <c r="C9" s="7" t="s">
        <v>23</v>
      </c>
      <c r="D9" s="7" t="s">
        <v>60</v>
      </c>
      <c r="E9" s="7" t="s">
        <v>61</v>
      </c>
      <c r="F9" s="1">
        <v>45453</v>
      </c>
      <c r="G9" s="7" t="s">
        <v>36</v>
      </c>
      <c r="H9" s="1">
        <v>45533</v>
      </c>
      <c r="I9" s="7" t="s">
        <v>24</v>
      </c>
      <c r="J9" s="7" t="s">
        <v>51</v>
      </c>
      <c r="K9" s="7" t="s">
        <v>62</v>
      </c>
      <c r="L9" s="2">
        <v>5200</v>
      </c>
      <c r="M9" s="2">
        <v>4087.14</v>
      </c>
      <c r="N9" s="2">
        <v>5624.58</v>
      </c>
      <c r="O9" s="2">
        <v>9711.7199999999993</v>
      </c>
      <c r="P9" s="2">
        <v>273.07</v>
      </c>
      <c r="Q9" s="2">
        <v>0</v>
      </c>
      <c r="R9" t="b">
        <v>1</v>
      </c>
      <c r="S9" t="b">
        <v>1</v>
      </c>
    </row>
    <row r="10" spans="1:19" x14ac:dyDescent="0.25">
      <c r="A10" s="7" t="s">
        <v>63</v>
      </c>
      <c r="B10" s="7" t="s">
        <v>64</v>
      </c>
      <c r="C10" s="7" t="s">
        <v>23</v>
      </c>
      <c r="D10" s="7" t="s">
        <v>65</v>
      </c>
      <c r="E10" s="7" t="s">
        <v>66</v>
      </c>
      <c r="F10" s="1">
        <v>45453</v>
      </c>
      <c r="G10" s="7" t="s">
        <v>36</v>
      </c>
      <c r="H10" s="1">
        <v>45569</v>
      </c>
      <c r="I10" s="7" t="s">
        <v>24</v>
      </c>
      <c r="J10" s="7" t="s">
        <v>67</v>
      </c>
      <c r="K10" s="7" t="s">
        <v>68</v>
      </c>
      <c r="L10" s="2">
        <v>8500</v>
      </c>
      <c r="M10" s="2">
        <v>2951.15</v>
      </c>
      <c r="N10" s="2">
        <v>7205.35</v>
      </c>
      <c r="O10" s="2">
        <v>10156.5</v>
      </c>
      <c r="P10" s="2">
        <v>423.4</v>
      </c>
      <c r="Q10" s="2">
        <v>0</v>
      </c>
      <c r="R10" t="b">
        <v>1</v>
      </c>
      <c r="S10" t="b">
        <v>1</v>
      </c>
    </row>
    <row r="11" spans="1:19" x14ac:dyDescent="0.25">
      <c r="A11" s="7" t="s">
        <v>69</v>
      </c>
      <c r="B11" s="7" t="s">
        <v>70</v>
      </c>
      <c r="C11" s="7" t="s">
        <v>23</v>
      </c>
      <c r="D11" s="7" t="s">
        <v>71</v>
      </c>
      <c r="E11" s="7" t="s">
        <v>72</v>
      </c>
      <c r="F11" s="1">
        <v>45453</v>
      </c>
      <c r="G11" s="7" t="s">
        <v>36</v>
      </c>
      <c r="H11" s="1">
        <v>45569</v>
      </c>
      <c r="I11" s="7" t="s">
        <v>24</v>
      </c>
      <c r="J11" s="7" t="s">
        <v>67</v>
      </c>
      <c r="K11" s="7" t="s">
        <v>73</v>
      </c>
      <c r="L11" s="2">
        <v>4000</v>
      </c>
      <c r="M11" s="2">
        <v>1616.51</v>
      </c>
      <c r="N11" s="2">
        <v>4002.92</v>
      </c>
      <c r="O11" s="2">
        <v>5619.43</v>
      </c>
      <c r="P11" s="2">
        <v>235.48</v>
      </c>
      <c r="Q11" s="2">
        <v>0</v>
      </c>
      <c r="R11" t="b">
        <v>1</v>
      </c>
      <c r="S11" t="b">
        <v>1</v>
      </c>
    </row>
    <row r="12" spans="1:19" x14ac:dyDescent="0.25">
      <c r="A12" s="7" t="s">
        <v>69</v>
      </c>
      <c r="B12" s="7" t="s">
        <v>74</v>
      </c>
      <c r="C12" s="7" t="s">
        <v>23</v>
      </c>
      <c r="D12" s="7" t="s">
        <v>75</v>
      </c>
      <c r="E12" s="7" t="s">
        <v>76</v>
      </c>
      <c r="F12" s="1">
        <v>45453</v>
      </c>
      <c r="G12" s="7" t="s">
        <v>36</v>
      </c>
      <c r="H12" s="1">
        <v>45569</v>
      </c>
      <c r="I12" s="7" t="s">
        <v>24</v>
      </c>
      <c r="J12" s="7" t="s">
        <v>67</v>
      </c>
      <c r="K12" s="7" t="s">
        <v>73</v>
      </c>
      <c r="L12" s="2">
        <v>3900</v>
      </c>
      <c r="M12" s="2">
        <v>1695.44</v>
      </c>
      <c r="N12" s="2">
        <v>4036.73</v>
      </c>
      <c r="O12" s="2">
        <v>5732.17</v>
      </c>
      <c r="P12" s="2">
        <v>239.25</v>
      </c>
      <c r="Q12" s="2">
        <v>0</v>
      </c>
      <c r="R12" t="b">
        <v>1</v>
      </c>
      <c r="S12" t="b">
        <v>1</v>
      </c>
    </row>
    <row r="13" spans="1:19" x14ac:dyDescent="0.25">
      <c r="A13" s="7" t="s">
        <v>77</v>
      </c>
      <c r="B13" s="7" t="s">
        <v>78</v>
      </c>
      <c r="C13" s="7" t="s">
        <v>23</v>
      </c>
      <c r="D13" s="7" t="s">
        <v>79</v>
      </c>
      <c r="E13" s="7" t="s">
        <v>80</v>
      </c>
      <c r="F13" s="1">
        <v>45453</v>
      </c>
      <c r="G13" s="7" t="s">
        <v>36</v>
      </c>
      <c r="H13" s="1">
        <v>45694</v>
      </c>
      <c r="I13" s="7" t="s">
        <v>24</v>
      </c>
      <c r="J13" s="7" t="s">
        <v>67</v>
      </c>
      <c r="K13" s="7" t="s">
        <v>81</v>
      </c>
      <c r="L13" s="2">
        <v>3700</v>
      </c>
      <c r="M13" s="2">
        <v>67.989999999999995</v>
      </c>
      <c r="N13" s="2">
        <v>3374.43</v>
      </c>
      <c r="O13" s="2">
        <v>3442.42</v>
      </c>
      <c r="P13" s="2">
        <v>285.3</v>
      </c>
      <c r="Q13" s="2">
        <v>0</v>
      </c>
      <c r="R13" t="b">
        <v>1</v>
      </c>
      <c r="S13" t="b">
        <v>1</v>
      </c>
    </row>
    <row r="14" spans="1:19" x14ac:dyDescent="0.25">
      <c r="A14" s="7" t="s">
        <v>17</v>
      </c>
      <c r="B14" s="7" t="s">
        <v>18</v>
      </c>
      <c r="C14" s="7" t="s">
        <v>82</v>
      </c>
      <c r="D14" s="7" t="s">
        <v>83</v>
      </c>
      <c r="E14" s="7" t="s">
        <v>84</v>
      </c>
      <c r="F14" s="1">
        <v>45453</v>
      </c>
      <c r="G14" s="7" t="s">
        <v>22</v>
      </c>
      <c r="H14" s="7" t="s">
        <v>23</v>
      </c>
      <c r="I14" s="7" t="s">
        <v>24</v>
      </c>
      <c r="J14" s="7" t="s">
        <v>67</v>
      </c>
      <c r="K14" s="7" t="s">
        <v>26</v>
      </c>
      <c r="L14" s="2">
        <v>2700</v>
      </c>
      <c r="M14" s="2">
        <v>4283.53</v>
      </c>
      <c r="N14" s="2">
        <v>5079.58</v>
      </c>
      <c r="O14" s="6">
        <v>0</v>
      </c>
      <c r="P14" s="6">
        <v>0</v>
      </c>
      <c r="Q14" s="2">
        <v>9363.11</v>
      </c>
      <c r="R14" t="b">
        <v>1</v>
      </c>
      <c r="S14" t="b">
        <v>1</v>
      </c>
    </row>
    <row r="15" spans="1:19" x14ac:dyDescent="0.25">
      <c r="A15" s="7" t="s">
        <v>85</v>
      </c>
      <c r="B15" s="7" t="s">
        <v>86</v>
      </c>
      <c r="C15" s="7" t="s">
        <v>23</v>
      </c>
      <c r="D15" s="7" t="s">
        <v>87</v>
      </c>
      <c r="E15" s="7" t="s">
        <v>88</v>
      </c>
      <c r="F15" s="1">
        <v>45453</v>
      </c>
      <c r="G15" s="7" t="s">
        <v>36</v>
      </c>
      <c r="H15" s="1">
        <v>45455</v>
      </c>
      <c r="I15" s="7" t="s">
        <v>24</v>
      </c>
      <c r="J15" s="7" t="s">
        <v>67</v>
      </c>
      <c r="K15" s="7" t="s">
        <v>89</v>
      </c>
      <c r="L15" s="2">
        <v>20800</v>
      </c>
      <c r="M15" s="2">
        <v>7449.37</v>
      </c>
      <c r="N15" s="6">
        <v>0</v>
      </c>
      <c r="O15" s="2">
        <v>7449.37</v>
      </c>
      <c r="P15" s="2">
        <v>297.97000000000003</v>
      </c>
      <c r="Q15" s="2">
        <v>0</v>
      </c>
      <c r="R15" t="b">
        <v>1</v>
      </c>
      <c r="S15" t="b">
        <v>1</v>
      </c>
    </row>
    <row r="16" spans="1:19" x14ac:dyDescent="0.25">
      <c r="A16" s="7" t="s">
        <v>90</v>
      </c>
      <c r="B16" s="7" t="s">
        <v>28</v>
      </c>
      <c r="C16" s="7" t="s">
        <v>23</v>
      </c>
      <c r="D16" s="7" t="s">
        <v>91</v>
      </c>
      <c r="E16" s="7" t="s">
        <v>92</v>
      </c>
      <c r="F16" s="1">
        <v>45453</v>
      </c>
      <c r="G16" s="7" t="s">
        <v>36</v>
      </c>
      <c r="H16" s="1">
        <v>45596</v>
      </c>
      <c r="I16" s="7" t="s">
        <v>24</v>
      </c>
      <c r="J16" s="7" t="s">
        <v>93</v>
      </c>
      <c r="K16" s="7" t="s">
        <v>94</v>
      </c>
      <c r="L16" s="2">
        <v>300</v>
      </c>
      <c r="M16" s="2">
        <v>238.96</v>
      </c>
      <c r="N16" s="2">
        <v>161.9</v>
      </c>
      <c r="O16" s="2">
        <v>400.86</v>
      </c>
      <c r="P16" s="2">
        <v>8.17</v>
      </c>
      <c r="Q16" s="2">
        <v>0</v>
      </c>
      <c r="R16" t="b">
        <v>1</v>
      </c>
      <c r="S16" t="b">
        <v>1</v>
      </c>
    </row>
    <row r="17" spans="1:19" x14ac:dyDescent="0.25">
      <c r="A17" s="7" t="s">
        <v>18</v>
      </c>
      <c r="B17" s="7" t="s">
        <v>63</v>
      </c>
      <c r="C17" s="7" t="s">
        <v>23</v>
      </c>
      <c r="D17" s="7" t="s">
        <v>95</v>
      </c>
      <c r="E17" s="7" t="s">
        <v>96</v>
      </c>
      <c r="F17" s="1">
        <v>45453</v>
      </c>
      <c r="G17" s="7" t="s">
        <v>36</v>
      </c>
      <c r="H17" s="1">
        <v>45484</v>
      </c>
      <c r="I17" s="7" t="s">
        <v>24</v>
      </c>
      <c r="J17" s="7" t="s">
        <v>93</v>
      </c>
      <c r="K17" s="7" t="s">
        <v>97</v>
      </c>
      <c r="L17" s="2">
        <v>1100</v>
      </c>
      <c r="M17" s="2">
        <v>2105.81</v>
      </c>
      <c r="N17" s="6">
        <v>0</v>
      </c>
      <c r="O17" s="2">
        <v>2105.81</v>
      </c>
      <c r="P17" s="2">
        <v>42.12</v>
      </c>
      <c r="Q17" s="2">
        <v>0</v>
      </c>
      <c r="R17" t="b">
        <v>1</v>
      </c>
      <c r="S17" t="b">
        <v>1</v>
      </c>
    </row>
    <row r="18" spans="1:19" x14ac:dyDescent="0.25">
      <c r="A18" s="7" t="s">
        <v>64</v>
      </c>
      <c r="B18" s="7" t="s">
        <v>98</v>
      </c>
      <c r="C18" s="7" t="s">
        <v>23</v>
      </c>
      <c r="D18" s="7" t="s">
        <v>99</v>
      </c>
      <c r="E18" s="7" t="s">
        <v>100</v>
      </c>
      <c r="F18" s="1">
        <v>45453</v>
      </c>
      <c r="G18" s="7" t="s">
        <v>36</v>
      </c>
      <c r="H18" s="1">
        <v>45659</v>
      </c>
      <c r="I18" s="7" t="s">
        <v>24</v>
      </c>
      <c r="J18" s="7" t="s">
        <v>93</v>
      </c>
      <c r="K18" s="7" t="s">
        <v>101</v>
      </c>
      <c r="L18" s="2">
        <v>100</v>
      </c>
      <c r="M18" s="2">
        <v>2104.6799999999998</v>
      </c>
      <c r="N18" s="2">
        <v>1246.45</v>
      </c>
      <c r="O18" s="2">
        <v>3351.13</v>
      </c>
      <c r="P18" s="2">
        <v>139.32</v>
      </c>
      <c r="Q18" s="2">
        <v>0</v>
      </c>
      <c r="R18" t="b">
        <v>1</v>
      </c>
      <c r="S18" t="b">
        <v>1</v>
      </c>
    </row>
    <row r="19" spans="1:19" x14ac:dyDescent="0.25">
      <c r="A19" s="7" t="s">
        <v>59</v>
      </c>
      <c r="B19" s="7" t="s">
        <v>102</v>
      </c>
      <c r="C19" s="7" t="s">
        <v>23</v>
      </c>
      <c r="D19" s="7" t="s">
        <v>103</v>
      </c>
      <c r="E19" s="7" t="s">
        <v>104</v>
      </c>
      <c r="F19" s="1">
        <v>45453</v>
      </c>
      <c r="G19" s="7" t="s">
        <v>36</v>
      </c>
      <c r="H19" s="1">
        <v>45544</v>
      </c>
      <c r="I19" s="7" t="s">
        <v>24</v>
      </c>
      <c r="J19" s="7" t="s">
        <v>93</v>
      </c>
      <c r="K19" s="7" t="s">
        <v>105</v>
      </c>
      <c r="L19" s="2">
        <v>300</v>
      </c>
      <c r="M19" s="2">
        <v>347.28</v>
      </c>
      <c r="N19" s="6">
        <v>0</v>
      </c>
      <c r="O19" s="2">
        <v>347.28</v>
      </c>
      <c r="P19" s="2">
        <v>6.95</v>
      </c>
      <c r="Q19" s="2">
        <v>0</v>
      </c>
      <c r="R19" t="b">
        <v>1</v>
      </c>
      <c r="S19" t="b">
        <v>1</v>
      </c>
    </row>
    <row r="20" spans="1:19" x14ac:dyDescent="0.25">
      <c r="A20" s="7" t="s">
        <v>106</v>
      </c>
      <c r="B20" s="7" t="s">
        <v>90</v>
      </c>
      <c r="C20" s="7" t="s">
        <v>23</v>
      </c>
      <c r="D20" s="7" t="s">
        <v>107</v>
      </c>
      <c r="E20" s="7" t="s">
        <v>108</v>
      </c>
      <c r="F20" s="1">
        <v>45453</v>
      </c>
      <c r="G20" s="7" t="s">
        <v>22</v>
      </c>
      <c r="H20" s="7" t="s">
        <v>23</v>
      </c>
      <c r="I20" s="7" t="s">
        <v>24</v>
      </c>
      <c r="J20" s="7" t="s">
        <v>93</v>
      </c>
      <c r="K20" s="7" t="s">
        <v>109</v>
      </c>
      <c r="L20" s="2">
        <v>700</v>
      </c>
      <c r="M20" s="2">
        <v>269.17</v>
      </c>
      <c r="N20" s="6">
        <v>0</v>
      </c>
      <c r="O20" s="6">
        <v>0</v>
      </c>
      <c r="P20" s="6">
        <v>0</v>
      </c>
      <c r="Q20" s="2">
        <v>269.17</v>
      </c>
      <c r="R20" t="b">
        <v>1</v>
      </c>
      <c r="S20" t="b">
        <v>1</v>
      </c>
    </row>
    <row r="21" spans="1:19" x14ac:dyDescent="0.25">
      <c r="A21" s="7" t="s">
        <v>47</v>
      </c>
      <c r="B21" s="7" t="s">
        <v>110</v>
      </c>
      <c r="C21" s="7" t="s">
        <v>23</v>
      </c>
      <c r="D21" s="7" t="s">
        <v>111</v>
      </c>
      <c r="E21" s="7" t="s">
        <v>112</v>
      </c>
      <c r="F21" s="1">
        <v>45453</v>
      </c>
      <c r="G21" s="7" t="s">
        <v>36</v>
      </c>
      <c r="H21" s="1">
        <v>45523</v>
      </c>
      <c r="I21" s="7" t="s">
        <v>24</v>
      </c>
      <c r="J21" s="7" t="s">
        <v>93</v>
      </c>
      <c r="K21" s="7" t="s">
        <v>113</v>
      </c>
      <c r="L21" s="2">
        <v>300</v>
      </c>
      <c r="M21" s="2">
        <v>312.37</v>
      </c>
      <c r="N21" s="6">
        <v>0</v>
      </c>
      <c r="O21" s="2">
        <v>312.37</v>
      </c>
      <c r="P21" s="2">
        <v>6.25</v>
      </c>
      <c r="Q21" s="2">
        <v>0</v>
      </c>
      <c r="R21" t="b">
        <v>1</v>
      </c>
      <c r="S21" t="b">
        <v>1</v>
      </c>
    </row>
    <row r="22" spans="1:19" x14ac:dyDescent="0.25">
      <c r="A22" s="7" t="s">
        <v>114</v>
      </c>
      <c r="B22" s="7" t="s">
        <v>28</v>
      </c>
      <c r="C22" s="7" t="s">
        <v>23</v>
      </c>
      <c r="D22" s="7" t="s">
        <v>115</v>
      </c>
      <c r="E22" s="7" t="s">
        <v>116</v>
      </c>
      <c r="F22" s="1">
        <v>45453</v>
      </c>
      <c r="G22" s="7" t="s">
        <v>36</v>
      </c>
      <c r="H22" s="1">
        <v>45600</v>
      </c>
      <c r="I22" s="7" t="s">
        <v>24</v>
      </c>
      <c r="J22" s="7" t="s">
        <v>93</v>
      </c>
      <c r="K22" s="7" t="s">
        <v>117</v>
      </c>
      <c r="L22" s="2">
        <v>300</v>
      </c>
      <c r="M22" s="2">
        <v>219</v>
      </c>
      <c r="N22" s="2">
        <v>504.51</v>
      </c>
      <c r="O22" s="2">
        <v>723.51</v>
      </c>
      <c r="P22" s="2">
        <v>14.93</v>
      </c>
      <c r="Q22" s="2">
        <v>0</v>
      </c>
      <c r="R22" t="b">
        <v>1</v>
      </c>
      <c r="S22" t="b">
        <v>1</v>
      </c>
    </row>
    <row r="23" spans="1:19" x14ac:dyDescent="0.25">
      <c r="A23" s="7" t="s">
        <v>118</v>
      </c>
      <c r="B23" s="7" t="s">
        <v>119</v>
      </c>
      <c r="C23" s="7" t="s">
        <v>23</v>
      </c>
      <c r="D23" s="7" t="s">
        <v>120</v>
      </c>
      <c r="E23" s="7" t="s">
        <v>121</v>
      </c>
      <c r="F23" s="1">
        <v>45453</v>
      </c>
      <c r="G23" s="7" t="s">
        <v>36</v>
      </c>
      <c r="H23" s="1">
        <v>45600</v>
      </c>
      <c r="I23" s="7" t="s">
        <v>24</v>
      </c>
      <c r="J23" s="7" t="s">
        <v>93</v>
      </c>
      <c r="K23" s="7" t="s">
        <v>122</v>
      </c>
      <c r="L23" s="2">
        <v>300</v>
      </c>
      <c r="M23" s="2">
        <v>718.16</v>
      </c>
      <c r="N23" s="2">
        <v>437.16</v>
      </c>
      <c r="O23" s="2">
        <v>1155.32</v>
      </c>
      <c r="P23" s="2">
        <v>23.49</v>
      </c>
      <c r="Q23" s="2">
        <v>0</v>
      </c>
      <c r="R23" t="b">
        <v>1</v>
      </c>
      <c r="S23" t="b">
        <v>1</v>
      </c>
    </row>
    <row r="24" spans="1:19" x14ac:dyDescent="0.25">
      <c r="A24" s="7" t="s">
        <v>123</v>
      </c>
      <c r="B24" s="7" t="s">
        <v>74</v>
      </c>
      <c r="C24" s="7" t="s">
        <v>23</v>
      </c>
      <c r="D24" s="7" t="s">
        <v>124</v>
      </c>
      <c r="E24" s="7" t="s">
        <v>125</v>
      </c>
      <c r="F24" s="1">
        <v>45453</v>
      </c>
      <c r="G24" s="7" t="s">
        <v>36</v>
      </c>
      <c r="H24" s="1">
        <v>45464</v>
      </c>
      <c r="I24" s="7" t="s">
        <v>24</v>
      </c>
      <c r="J24" s="7" t="s">
        <v>93</v>
      </c>
      <c r="K24" s="7" t="s">
        <v>126</v>
      </c>
      <c r="L24" s="2">
        <v>100</v>
      </c>
      <c r="M24" s="2">
        <v>931.57</v>
      </c>
      <c r="N24" s="6">
        <v>0</v>
      </c>
      <c r="O24" s="2">
        <v>931.57</v>
      </c>
      <c r="P24" s="2">
        <v>18.63</v>
      </c>
      <c r="Q24" s="2">
        <v>0</v>
      </c>
      <c r="R24" t="b">
        <v>1</v>
      </c>
      <c r="S24" t="b">
        <v>1</v>
      </c>
    </row>
    <row r="25" spans="1:19" x14ac:dyDescent="0.25">
      <c r="A25" s="7" t="s">
        <v>127</v>
      </c>
      <c r="B25" s="7" t="s">
        <v>128</v>
      </c>
      <c r="C25" s="7" t="s">
        <v>23</v>
      </c>
      <c r="D25" s="7" t="s">
        <v>129</v>
      </c>
      <c r="E25" s="7" t="s">
        <v>130</v>
      </c>
      <c r="F25" s="1">
        <v>45453</v>
      </c>
      <c r="G25" s="7" t="s">
        <v>22</v>
      </c>
      <c r="H25" s="7" t="s">
        <v>23</v>
      </c>
      <c r="I25" s="7" t="s">
        <v>24</v>
      </c>
      <c r="J25" s="7" t="s">
        <v>93</v>
      </c>
      <c r="K25" s="7" t="s">
        <v>131</v>
      </c>
      <c r="L25" s="2">
        <v>600</v>
      </c>
      <c r="M25" s="2">
        <v>493.04</v>
      </c>
      <c r="N25" s="2">
        <v>582.79999999999995</v>
      </c>
      <c r="O25" s="6">
        <v>0</v>
      </c>
      <c r="P25" s="6">
        <v>0</v>
      </c>
      <c r="Q25" s="2">
        <v>1075.8399999999999</v>
      </c>
      <c r="R25" t="b">
        <v>1</v>
      </c>
      <c r="S25" t="b">
        <v>1</v>
      </c>
    </row>
    <row r="26" spans="1:19" x14ac:dyDescent="0.25">
      <c r="A26" s="7" t="s">
        <v>132</v>
      </c>
      <c r="B26" s="7" t="s">
        <v>133</v>
      </c>
      <c r="C26" s="7" t="s">
        <v>23</v>
      </c>
      <c r="D26" s="7" t="s">
        <v>134</v>
      </c>
      <c r="E26" s="7" t="s">
        <v>135</v>
      </c>
      <c r="F26" s="1">
        <v>45453</v>
      </c>
      <c r="G26" s="7" t="s">
        <v>36</v>
      </c>
      <c r="H26" s="1">
        <v>45551</v>
      </c>
      <c r="I26" s="7" t="s">
        <v>24</v>
      </c>
      <c r="J26" s="7" t="s">
        <v>93</v>
      </c>
      <c r="K26" s="7" t="s">
        <v>136</v>
      </c>
      <c r="L26" s="2">
        <v>300</v>
      </c>
      <c r="M26" s="2">
        <v>222.47</v>
      </c>
      <c r="N26" s="2">
        <v>413.1</v>
      </c>
      <c r="O26" s="2">
        <v>635.57000000000005</v>
      </c>
      <c r="P26" s="2">
        <v>10.6</v>
      </c>
      <c r="Q26" s="2">
        <v>0</v>
      </c>
      <c r="R26" t="b">
        <v>1</v>
      </c>
      <c r="S26" t="b">
        <v>1</v>
      </c>
    </row>
    <row r="27" spans="1:19" x14ac:dyDescent="0.25">
      <c r="A27" s="7" t="s">
        <v>137</v>
      </c>
      <c r="B27" s="7" t="s">
        <v>138</v>
      </c>
      <c r="C27" s="7" t="s">
        <v>23</v>
      </c>
      <c r="D27" s="7" t="s">
        <v>139</v>
      </c>
      <c r="E27" s="7" t="s">
        <v>140</v>
      </c>
      <c r="F27" s="1">
        <v>45453</v>
      </c>
      <c r="G27" s="7" t="s">
        <v>36</v>
      </c>
      <c r="H27" s="1">
        <v>45586</v>
      </c>
      <c r="I27" s="7" t="s">
        <v>24</v>
      </c>
      <c r="J27" s="7" t="s">
        <v>93</v>
      </c>
      <c r="K27" s="7" t="s">
        <v>141</v>
      </c>
      <c r="L27" s="2">
        <v>300</v>
      </c>
      <c r="M27" s="2">
        <v>533.26</v>
      </c>
      <c r="N27" s="2">
        <v>314.85000000000002</v>
      </c>
      <c r="O27" s="2">
        <v>848.11</v>
      </c>
      <c r="P27" s="2">
        <v>15.35</v>
      </c>
      <c r="Q27" s="2">
        <v>0</v>
      </c>
      <c r="R27" t="b">
        <v>1</v>
      </c>
      <c r="S27" t="b">
        <v>1</v>
      </c>
    </row>
    <row r="28" spans="1:19" x14ac:dyDescent="0.25">
      <c r="A28" s="7" t="s">
        <v>142</v>
      </c>
      <c r="B28" s="7" t="s">
        <v>90</v>
      </c>
      <c r="C28" s="7" t="s">
        <v>23</v>
      </c>
      <c r="D28" s="7" t="s">
        <v>143</v>
      </c>
      <c r="E28" s="7" t="s">
        <v>144</v>
      </c>
      <c r="F28" s="1">
        <v>45453</v>
      </c>
      <c r="G28" s="7" t="s">
        <v>36</v>
      </c>
      <c r="H28" s="1">
        <v>45602</v>
      </c>
      <c r="I28" s="7" t="s">
        <v>24</v>
      </c>
      <c r="J28" s="7" t="s">
        <v>93</v>
      </c>
      <c r="K28" s="7" t="s">
        <v>145</v>
      </c>
      <c r="L28" s="2">
        <v>800</v>
      </c>
      <c r="M28" s="2">
        <v>1014.71</v>
      </c>
      <c r="N28" s="2">
        <v>960.11</v>
      </c>
      <c r="O28" s="2">
        <v>1974.82</v>
      </c>
      <c r="P28" s="2">
        <v>52.74</v>
      </c>
      <c r="Q28" s="2">
        <v>0</v>
      </c>
      <c r="R28" t="b">
        <v>1</v>
      </c>
      <c r="S28" t="b">
        <v>1</v>
      </c>
    </row>
    <row r="29" spans="1:19" x14ac:dyDescent="0.25">
      <c r="A29" s="7" t="s">
        <v>146</v>
      </c>
      <c r="B29" s="7" t="s">
        <v>147</v>
      </c>
      <c r="C29" s="7" t="s">
        <v>23</v>
      </c>
      <c r="D29" s="7" t="s">
        <v>148</v>
      </c>
      <c r="E29" s="7" t="s">
        <v>149</v>
      </c>
      <c r="F29" s="1">
        <v>45453</v>
      </c>
      <c r="G29" s="7" t="s">
        <v>36</v>
      </c>
      <c r="H29" s="1">
        <v>45602</v>
      </c>
      <c r="I29" s="7" t="s">
        <v>24</v>
      </c>
      <c r="J29" s="7" t="s">
        <v>93</v>
      </c>
      <c r="K29" s="7" t="s">
        <v>150</v>
      </c>
      <c r="L29" s="2">
        <v>300</v>
      </c>
      <c r="M29" s="2">
        <v>299.69</v>
      </c>
      <c r="N29" s="6">
        <v>0</v>
      </c>
      <c r="O29" s="2">
        <v>299.69</v>
      </c>
      <c r="P29" s="2">
        <v>5.99</v>
      </c>
      <c r="Q29" s="2">
        <v>0</v>
      </c>
      <c r="R29" t="b">
        <v>1</v>
      </c>
      <c r="S29" t="b">
        <v>1</v>
      </c>
    </row>
    <row r="30" spans="1:19" x14ac:dyDescent="0.25">
      <c r="A30" s="7" t="s">
        <v>151</v>
      </c>
      <c r="B30" s="7" t="s">
        <v>128</v>
      </c>
      <c r="C30" s="7" t="s">
        <v>23</v>
      </c>
      <c r="D30" s="7" t="s">
        <v>152</v>
      </c>
      <c r="E30" s="7" t="s">
        <v>153</v>
      </c>
      <c r="F30" s="1">
        <v>45453</v>
      </c>
      <c r="G30" s="7" t="s">
        <v>36</v>
      </c>
      <c r="H30" s="1">
        <v>45698</v>
      </c>
      <c r="I30" s="7" t="s">
        <v>24</v>
      </c>
      <c r="J30" s="7" t="s">
        <v>93</v>
      </c>
      <c r="K30" s="7" t="s">
        <v>154</v>
      </c>
      <c r="L30" s="2">
        <v>300</v>
      </c>
      <c r="M30" s="2">
        <v>549.12</v>
      </c>
      <c r="N30" s="2">
        <v>527.01</v>
      </c>
      <c r="O30" s="2">
        <v>1076.1300000000001</v>
      </c>
      <c r="P30" s="2">
        <v>32.42</v>
      </c>
      <c r="Q30" s="2">
        <v>0</v>
      </c>
      <c r="R30" t="b">
        <v>1</v>
      </c>
      <c r="S30" t="b">
        <v>1</v>
      </c>
    </row>
    <row r="31" spans="1:19" x14ac:dyDescent="0.25">
      <c r="A31" s="7" t="s">
        <v>155</v>
      </c>
      <c r="B31" s="7" t="s">
        <v>156</v>
      </c>
      <c r="C31" s="7" t="s">
        <v>23</v>
      </c>
      <c r="D31" s="7" t="s">
        <v>157</v>
      </c>
      <c r="E31" s="7" t="s">
        <v>158</v>
      </c>
      <c r="F31" s="1">
        <v>45453</v>
      </c>
      <c r="G31" s="7" t="s">
        <v>36</v>
      </c>
      <c r="H31" s="1">
        <v>45471</v>
      </c>
      <c r="I31" s="7" t="s">
        <v>24</v>
      </c>
      <c r="J31" s="7" t="s">
        <v>93</v>
      </c>
      <c r="K31" s="7" t="s">
        <v>159</v>
      </c>
      <c r="L31" s="2">
        <v>300</v>
      </c>
      <c r="M31" s="2">
        <v>387.4</v>
      </c>
      <c r="N31" s="6">
        <v>0</v>
      </c>
      <c r="O31" s="2">
        <v>387.4</v>
      </c>
      <c r="P31" s="2">
        <v>7.75</v>
      </c>
      <c r="Q31" s="2">
        <v>0</v>
      </c>
      <c r="R31" t="b">
        <v>1</v>
      </c>
      <c r="S31" t="b">
        <v>1</v>
      </c>
    </row>
    <row r="32" spans="1:19" x14ac:dyDescent="0.25">
      <c r="A32" s="7" t="s">
        <v>160</v>
      </c>
      <c r="B32" s="7" t="s">
        <v>64</v>
      </c>
      <c r="C32" s="7" t="s">
        <v>23</v>
      </c>
      <c r="D32" s="7" t="s">
        <v>161</v>
      </c>
      <c r="E32" s="7" t="s">
        <v>162</v>
      </c>
      <c r="F32" s="1">
        <v>45453</v>
      </c>
      <c r="G32" s="7" t="s">
        <v>36</v>
      </c>
      <c r="H32" s="1">
        <v>45484</v>
      </c>
      <c r="I32" s="7" t="s">
        <v>24</v>
      </c>
      <c r="J32" s="7" t="s">
        <v>93</v>
      </c>
      <c r="K32" s="7" t="s">
        <v>163</v>
      </c>
      <c r="L32" s="2">
        <v>100</v>
      </c>
      <c r="M32" s="2">
        <v>947.17</v>
      </c>
      <c r="N32" s="6">
        <v>0</v>
      </c>
      <c r="O32" s="2">
        <v>947.17</v>
      </c>
      <c r="P32" s="2">
        <v>18.940000000000001</v>
      </c>
      <c r="Q32" s="2">
        <v>0</v>
      </c>
      <c r="R32" t="b">
        <v>1</v>
      </c>
      <c r="S32" t="b">
        <v>1</v>
      </c>
    </row>
    <row r="33" spans="1:19" x14ac:dyDescent="0.25">
      <c r="A33" s="7" t="s">
        <v>164</v>
      </c>
      <c r="B33" s="7" t="s">
        <v>165</v>
      </c>
      <c r="C33" s="7" t="s">
        <v>23</v>
      </c>
      <c r="D33" s="7" t="s">
        <v>166</v>
      </c>
      <c r="E33" s="7" t="s">
        <v>167</v>
      </c>
      <c r="F33" s="1">
        <v>45453</v>
      </c>
      <c r="G33" s="7" t="s">
        <v>36</v>
      </c>
      <c r="H33" s="1">
        <v>45519</v>
      </c>
      <c r="I33" s="7" t="s">
        <v>24</v>
      </c>
      <c r="J33" s="7" t="s">
        <v>93</v>
      </c>
      <c r="K33" s="7" t="s">
        <v>168</v>
      </c>
      <c r="L33" s="2">
        <v>300</v>
      </c>
      <c r="M33" s="2">
        <v>293.63</v>
      </c>
      <c r="N33" s="6">
        <v>0</v>
      </c>
      <c r="O33" s="2">
        <v>293.63</v>
      </c>
      <c r="P33" s="2">
        <v>5.87</v>
      </c>
      <c r="Q33" s="2">
        <v>0</v>
      </c>
      <c r="R33" t="b">
        <v>1</v>
      </c>
      <c r="S33" t="b">
        <v>1</v>
      </c>
    </row>
    <row r="34" spans="1:19" x14ac:dyDescent="0.25">
      <c r="A34" s="7" t="s">
        <v>169</v>
      </c>
      <c r="B34" s="7" t="s">
        <v>28</v>
      </c>
      <c r="C34" s="7" t="s">
        <v>23</v>
      </c>
      <c r="D34" s="7" t="s">
        <v>170</v>
      </c>
      <c r="E34" s="7" t="s">
        <v>171</v>
      </c>
      <c r="F34" s="1">
        <v>45453</v>
      </c>
      <c r="G34" s="7" t="s">
        <v>36</v>
      </c>
      <c r="H34" s="1">
        <v>45594</v>
      </c>
      <c r="I34" s="7" t="s">
        <v>24</v>
      </c>
      <c r="J34" s="7" t="s">
        <v>93</v>
      </c>
      <c r="K34" s="7" t="s">
        <v>172</v>
      </c>
      <c r="L34" s="2">
        <v>300</v>
      </c>
      <c r="M34" s="2">
        <v>358.5</v>
      </c>
      <c r="N34" s="6">
        <v>0</v>
      </c>
      <c r="O34" s="2">
        <v>358.5</v>
      </c>
      <c r="P34" s="2">
        <v>7.17</v>
      </c>
      <c r="Q34" s="2">
        <v>0</v>
      </c>
      <c r="R34" t="b">
        <v>1</v>
      </c>
      <c r="S34" t="b">
        <v>1</v>
      </c>
    </row>
    <row r="35" spans="1:19" x14ac:dyDescent="0.25">
      <c r="A35" s="7" t="s">
        <v>173</v>
      </c>
      <c r="B35" s="7" t="s">
        <v>174</v>
      </c>
      <c r="C35" s="7" t="s">
        <v>23</v>
      </c>
      <c r="D35" s="7" t="s">
        <v>175</v>
      </c>
      <c r="E35" s="7" t="s">
        <v>176</v>
      </c>
      <c r="F35" s="1">
        <v>45453</v>
      </c>
      <c r="G35" s="7" t="s">
        <v>36</v>
      </c>
      <c r="H35" s="1">
        <v>45546</v>
      </c>
      <c r="I35" s="7" t="s">
        <v>24</v>
      </c>
      <c r="J35" s="7" t="s">
        <v>93</v>
      </c>
      <c r="K35" s="7" t="s">
        <v>177</v>
      </c>
      <c r="L35" s="2">
        <v>100</v>
      </c>
      <c r="M35" s="2">
        <v>1254.07</v>
      </c>
      <c r="N35" s="2">
        <v>435.07</v>
      </c>
      <c r="O35" s="2">
        <v>1689.14</v>
      </c>
      <c r="P35" s="2">
        <v>29.84</v>
      </c>
      <c r="Q35" s="2">
        <v>0</v>
      </c>
      <c r="R35" t="b">
        <v>1</v>
      </c>
      <c r="S35" t="b">
        <v>1</v>
      </c>
    </row>
    <row r="36" spans="1:19" x14ac:dyDescent="0.25">
      <c r="A36" s="7" t="s">
        <v>178</v>
      </c>
      <c r="B36" s="7" t="s">
        <v>179</v>
      </c>
      <c r="C36" s="7" t="s">
        <v>23</v>
      </c>
      <c r="D36" s="7" t="s">
        <v>180</v>
      </c>
      <c r="E36" s="7" t="s">
        <v>181</v>
      </c>
      <c r="F36" s="1">
        <v>45453</v>
      </c>
      <c r="G36" s="7" t="s">
        <v>22</v>
      </c>
      <c r="H36" s="7" t="s">
        <v>23</v>
      </c>
      <c r="I36" s="7" t="s">
        <v>24</v>
      </c>
      <c r="J36" s="7" t="s">
        <v>93</v>
      </c>
      <c r="K36" s="7" t="s">
        <v>182</v>
      </c>
      <c r="L36" s="2">
        <v>100</v>
      </c>
      <c r="M36" s="2">
        <v>909.48</v>
      </c>
      <c r="N36" s="6">
        <v>0</v>
      </c>
      <c r="O36" s="6">
        <v>0</v>
      </c>
      <c r="P36" s="6">
        <v>0</v>
      </c>
      <c r="Q36" s="2">
        <v>909.48</v>
      </c>
      <c r="R36" t="b">
        <v>1</v>
      </c>
      <c r="S36" t="b">
        <v>1</v>
      </c>
    </row>
    <row r="37" spans="1:19" x14ac:dyDescent="0.25">
      <c r="A37" s="7" t="s">
        <v>183</v>
      </c>
      <c r="B37" s="7" t="s">
        <v>70</v>
      </c>
      <c r="C37" s="7" t="s">
        <v>23</v>
      </c>
      <c r="D37" s="7" t="s">
        <v>184</v>
      </c>
      <c r="E37" s="7" t="s">
        <v>185</v>
      </c>
      <c r="F37" s="1">
        <v>45453</v>
      </c>
      <c r="G37" s="7" t="s">
        <v>36</v>
      </c>
      <c r="H37" s="1">
        <v>45574</v>
      </c>
      <c r="I37" s="7" t="s">
        <v>24</v>
      </c>
      <c r="J37" s="7" t="s">
        <v>93</v>
      </c>
      <c r="K37" s="7" t="s">
        <v>186</v>
      </c>
      <c r="L37" s="2">
        <v>300</v>
      </c>
      <c r="M37" s="2">
        <v>485.99</v>
      </c>
      <c r="N37" s="2">
        <v>787.63</v>
      </c>
      <c r="O37" s="2">
        <v>1273.6199999999999</v>
      </c>
      <c r="P37" s="2">
        <v>21.44</v>
      </c>
      <c r="Q37" s="2">
        <v>0</v>
      </c>
      <c r="R37" t="b">
        <v>1</v>
      </c>
      <c r="S37" t="b">
        <v>1</v>
      </c>
    </row>
    <row r="38" spans="1:19" x14ac:dyDescent="0.25">
      <c r="A38" s="7" t="s">
        <v>187</v>
      </c>
      <c r="B38" s="7" t="s">
        <v>74</v>
      </c>
      <c r="C38" s="7" t="s">
        <v>23</v>
      </c>
      <c r="D38" s="7" t="s">
        <v>188</v>
      </c>
      <c r="E38" s="7" t="s">
        <v>189</v>
      </c>
      <c r="F38" s="1">
        <v>45453</v>
      </c>
      <c r="G38" s="7" t="s">
        <v>22</v>
      </c>
      <c r="H38" s="7" t="s">
        <v>23</v>
      </c>
      <c r="I38" s="7" t="s">
        <v>24</v>
      </c>
      <c r="J38" s="7" t="s">
        <v>93</v>
      </c>
      <c r="K38" s="7" t="s">
        <v>190</v>
      </c>
      <c r="L38" s="2">
        <v>100</v>
      </c>
      <c r="M38" s="2">
        <v>827.04</v>
      </c>
      <c r="N38" s="2">
        <v>1164.33</v>
      </c>
      <c r="O38" s="6">
        <v>0</v>
      </c>
      <c r="P38" s="6">
        <v>0</v>
      </c>
      <c r="Q38" s="2">
        <v>1991.37</v>
      </c>
      <c r="R38" t="b">
        <v>1</v>
      </c>
      <c r="S38" t="b">
        <v>1</v>
      </c>
    </row>
    <row r="39" spans="1:19" x14ac:dyDescent="0.25">
      <c r="A39" s="7" t="s">
        <v>191</v>
      </c>
      <c r="B39" s="7" t="s">
        <v>179</v>
      </c>
      <c r="C39" s="7" t="s">
        <v>23</v>
      </c>
      <c r="D39" s="7" t="s">
        <v>192</v>
      </c>
      <c r="E39" s="7" t="s">
        <v>193</v>
      </c>
      <c r="F39" s="1">
        <v>45453</v>
      </c>
      <c r="G39" s="7" t="s">
        <v>22</v>
      </c>
      <c r="H39" s="7" t="s">
        <v>23</v>
      </c>
      <c r="I39" s="7" t="s">
        <v>24</v>
      </c>
      <c r="J39" s="7" t="s">
        <v>93</v>
      </c>
      <c r="K39" s="7" t="s">
        <v>194</v>
      </c>
      <c r="L39" s="2">
        <v>300</v>
      </c>
      <c r="M39" s="2">
        <v>693.18</v>
      </c>
      <c r="N39" s="2">
        <v>715.41</v>
      </c>
      <c r="O39" s="6">
        <v>0</v>
      </c>
      <c r="P39" s="6">
        <v>0</v>
      </c>
      <c r="Q39" s="2">
        <v>1408.59</v>
      </c>
      <c r="R39" t="b">
        <v>1</v>
      </c>
      <c r="S39" t="b">
        <v>1</v>
      </c>
    </row>
    <row r="40" spans="1:19" x14ac:dyDescent="0.25">
      <c r="A40" s="7" t="s">
        <v>195</v>
      </c>
      <c r="B40" s="7" t="s">
        <v>98</v>
      </c>
      <c r="C40" s="7" t="s">
        <v>23</v>
      </c>
      <c r="D40" s="7" t="s">
        <v>196</v>
      </c>
      <c r="E40" s="7" t="s">
        <v>197</v>
      </c>
      <c r="F40" s="1">
        <v>45453</v>
      </c>
      <c r="G40" s="7" t="s">
        <v>36</v>
      </c>
      <c r="H40" s="1">
        <v>45517</v>
      </c>
      <c r="I40" s="7" t="s">
        <v>24</v>
      </c>
      <c r="J40" s="7" t="s">
        <v>93</v>
      </c>
      <c r="K40" s="7" t="s">
        <v>198</v>
      </c>
      <c r="L40" s="2">
        <v>300</v>
      </c>
      <c r="M40" s="2">
        <v>305.06</v>
      </c>
      <c r="N40" s="6">
        <v>0</v>
      </c>
      <c r="O40" s="2">
        <v>305.06</v>
      </c>
      <c r="P40" s="2">
        <v>6.1</v>
      </c>
      <c r="Q40" s="2">
        <v>0</v>
      </c>
      <c r="R40" t="b">
        <v>1</v>
      </c>
      <c r="S40" t="b">
        <v>1</v>
      </c>
    </row>
    <row r="41" spans="1:19" x14ac:dyDescent="0.25">
      <c r="A41" s="7" t="s">
        <v>53</v>
      </c>
      <c r="B41" s="7" t="s">
        <v>199</v>
      </c>
      <c r="C41" s="7" t="s">
        <v>23</v>
      </c>
      <c r="D41" s="7" t="s">
        <v>200</v>
      </c>
      <c r="E41" s="7" t="s">
        <v>201</v>
      </c>
      <c r="F41" s="1">
        <v>45453</v>
      </c>
      <c r="G41" s="7" t="s">
        <v>36</v>
      </c>
      <c r="H41" s="1">
        <v>45698</v>
      </c>
      <c r="I41" s="7" t="s">
        <v>24</v>
      </c>
      <c r="J41" s="7" t="s">
        <v>93</v>
      </c>
      <c r="K41" s="7" t="s">
        <v>202</v>
      </c>
      <c r="L41" s="2">
        <v>300</v>
      </c>
      <c r="M41" s="2">
        <v>311.75</v>
      </c>
      <c r="N41" s="6">
        <v>0</v>
      </c>
      <c r="O41" s="2">
        <v>311.75</v>
      </c>
      <c r="P41" s="2">
        <v>6.24</v>
      </c>
      <c r="Q41" s="2">
        <v>0</v>
      </c>
      <c r="R41" t="b">
        <v>1</v>
      </c>
      <c r="S41" t="b">
        <v>1</v>
      </c>
    </row>
    <row r="42" spans="1:19" x14ac:dyDescent="0.25">
      <c r="A42" s="7" t="s">
        <v>203</v>
      </c>
      <c r="B42" s="7" t="s">
        <v>90</v>
      </c>
      <c r="C42" s="7" t="s">
        <v>23</v>
      </c>
      <c r="D42" s="7" t="s">
        <v>204</v>
      </c>
      <c r="E42" s="7" t="s">
        <v>205</v>
      </c>
      <c r="F42" s="1">
        <v>45453</v>
      </c>
      <c r="G42" s="7" t="s">
        <v>36</v>
      </c>
      <c r="H42" s="1">
        <v>45698</v>
      </c>
      <c r="I42" s="7" t="s">
        <v>24</v>
      </c>
      <c r="J42" s="7" t="s">
        <v>93</v>
      </c>
      <c r="K42" s="7" t="s">
        <v>206</v>
      </c>
      <c r="L42" s="2">
        <v>300</v>
      </c>
      <c r="M42" s="2">
        <v>414.54</v>
      </c>
      <c r="N42" s="2">
        <v>473.37</v>
      </c>
      <c r="O42" s="2">
        <v>887.91</v>
      </c>
      <c r="P42" s="2">
        <v>27.55</v>
      </c>
      <c r="Q42" s="2">
        <v>0</v>
      </c>
      <c r="R42" t="b">
        <v>1</v>
      </c>
      <c r="S42" t="b">
        <v>1</v>
      </c>
    </row>
    <row r="43" spans="1:19" x14ac:dyDescent="0.25">
      <c r="A43" s="7" t="s">
        <v>207</v>
      </c>
      <c r="B43" s="7" t="s">
        <v>64</v>
      </c>
      <c r="C43" s="7" t="s">
        <v>23</v>
      </c>
      <c r="D43" s="7" t="s">
        <v>208</v>
      </c>
      <c r="E43" s="7" t="s">
        <v>209</v>
      </c>
      <c r="F43" s="1">
        <v>45453</v>
      </c>
      <c r="G43" s="7" t="s">
        <v>22</v>
      </c>
      <c r="H43" s="7" t="s">
        <v>23</v>
      </c>
      <c r="I43" s="7" t="s">
        <v>24</v>
      </c>
      <c r="J43" s="7" t="s">
        <v>93</v>
      </c>
      <c r="K43" s="7" t="s">
        <v>210</v>
      </c>
      <c r="L43" s="2">
        <v>100</v>
      </c>
      <c r="M43" s="2">
        <v>1157.77</v>
      </c>
      <c r="N43" s="2">
        <v>1220.77</v>
      </c>
      <c r="O43" s="6">
        <v>0</v>
      </c>
      <c r="P43" s="6">
        <v>0</v>
      </c>
      <c r="Q43" s="2">
        <v>2378.54</v>
      </c>
      <c r="R43" t="b">
        <v>1</v>
      </c>
      <c r="S43" t="b">
        <v>1</v>
      </c>
    </row>
    <row r="44" spans="1:19" x14ac:dyDescent="0.25">
      <c r="A44" s="7" t="s">
        <v>211</v>
      </c>
      <c r="B44" s="7" t="s">
        <v>147</v>
      </c>
      <c r="C44" s="7" t="s">
        <v>23</v>
      </c>
      <c r="D44" s="7" t="s">
        <v>212</v>
      </c>
      <c r="E44" s="7" t="s">
        <v>213</v>
      </c>
      <c r="F44" s="1">
        <v>45453</v>
      </c>
      <c r="G44" s="7" t="s">
        <v>36</v>
      </c>
      <c r="H44" s="1">
        <v>45567</v>
      </c>
      <c r="I44" s="7" t="s">
        <v>24</v>
      </c>
      <c r="J44" s="7" t="s">
        <v>93</v>
      </c>
      <c r="K44" s="7" t="s">
        <v>214</v>
      </c>
      <c r="L44" s="2">
        <v>300</v>
      </c>
      <c r="M44" s="2">
        <v>712.23</v>
      </c>
      <c r="N44" s="2">
        <v>473.54</v>
      </c>
      <c r="O44" s="2">
        <v>1185.77</v>
      </c>
      <c r="P44" s="2">
        <v>21.29</v>
      </c>
      <c r="Q44" s="2">
        <v>0</v>
      </c>
      <c r="R44" t="b">
        <v>1</v>
      </c>
      <c r="S44" t="b">
        <v>1</v>
      </c>
    </row>
    <row r="45" spans="1:19" x14ac:dyDescent="0.25">
      <c r="A45" s="7" t="s">
        <v>215</v>
      </c>
      <c r="B45" s="7" t="s">
        <v>216</v>
      </c>
      <c r="C45" s="7" t="s">
        <v>23</v>
      </c>
      <c r="D45" s="7" t="s">
        <v>217</v>
      </c>
      <c r="E45" s="7" t="s">
        <v>218</v>
      </c>
      <c r="F45" s="1">
        <v>45453</v>
      </c>
      <c r="G45" s="7" t="s">
        <v>36</v>
      </c>
      <c r="H45" s="1">
        <v>45551</v>
      </c>
      <c r="I45" s="7" t="s">
        <v>24</v>
      </c>
      <c r="J45" s="7" t="s">
        <v>93</v>
      </c>
      <c r="K45" s="7" t="s">
        <v>219</v>
      </c>
      <c r="L45" s="2">
        <v>100</v>
      </c>
      <c r="M45" s="2">
        <v>1123.76</v>
      </c>
      <c r="N45" s="2">
        <v>968.77</v>
      </c>
      <c r="O45" s="2">
        <v>2092.5300000000002</v>
      </c>
      <c r="P45" s="2">
        <v>47.93</v>
      </c>
      <c r="Q45" s="2">
        <v>0</v>
      </c>
      <c r="R45" t="b">
        <v>1</v>
      </c>
      <c r="S45" t="b">
        <v>1</v>
      </c>
    </row>
    <row r="46" spans="1:19" x14ac:dyDescent="0.25">
      <c r="A46" s="7" t="s">
        <v>220</v>
      </c>
      <c r="B46" s="7" t="s">
        <v>138</v>
      </c>
      <c r="C46" s="7" t="s">
        <v>23</v>
      </c>
      <c r="D46" s="7" t="s">
        <v>221</v>
      </c>
      <c r="E46" s="7" t="s">
        <v>222</v>
      </c>
      <c r="F46" s="1">
        <v>45453</v>
      </c>
      <c r="G46" s="7" t="s">
        <v>36</v>
      </c>
      <c r="H46" s="1">
        <v>45502</v>
      </c>
      <c r="I46" s="7" t="s">
        <v>24</v>
      </c>
      <c r="J46" s="7" t="s">
        <v>93</v>
      </c>
      <c r="K46" s="7" t="s">
        <v>223</v>
      </c>
      <c r="L46" s="2">
        <v>300</v>
      </c>
      <c r="M46" s="2">
        <v>262.5</v>
      </c>
      <c r="N46" s="6">
        <v>0</v>
      </c>
      <c r="O46" s="2">
        <v>262.5</v>
      </c>
      <c r="P46" s="2">
        <v>5.25</v>
      </c>
      <c r="Q46" s="2">
        <v>0</v>
      </c>
      <c r="R46" t="b">
        <v>1</v>
      </c>
      <c r="S46" t="b">
        <v>1</v>
      </c>
    </row>
    <row r="47" spans="1:19" x14ac:dyDescent="0.25">
      <c r="A47" s="7" t="s">
        <v>220</v>
      </c>
      <c r="B47" s="7" t="s">
        <v>63</v>
      </c>
      <c r="C47" s="7" t="s">
        <v>23</v>
      </c>
      <c r="D47" s="7" t="s">
        <v>224</v>
      </c>
      <c r="E47" s="7" t="s">
        <v>225</v>
      </c>
      <c r="F47" s="1">
        <v>45453</v>
      </c>
      <c r="G47" s="7" t="s">
        <v>36</v>
      </c>
      <c r="H47" s="1">
        <v>45475</v>
      </c>
      <c r="I47" s="7" t="s">
        <v>24</v>
      </c>
      <c r="J47" s="7" t="s">
        <v>93</v>
      </c>
      <c r="K47" s="7" t="s">
        <v>226</v>
      </c>
      <c r="L47" s="2">
        <v>300</v>
      </c>
      <c r="M47" s="2">
        <v>455.9</v>
      </c>
      <c r="N47" s="6">
        <v>0</v>
      </c>
      <c r="O47" s="2">
        <v>455.9</v>
      </c>
      <c r="P47" s="2">
        <v>9.1199999999999992</v>
      </c>
      <c r="Q47" s="2">
        <v>0</v>
      </c>
      <c r="R47" t="b">
        <v>1</v>
      </c>
      <c r="S47" t="b">
        <v>1</v>
      </c>
    </row>
    <row r="48" spans="1:19" x14ac:dyDescent="0.25">
      <c r="A48" s="7" t="s">
        <v>227</v>
      </c>
      <c r="B48" s="7" t="s">
        <v>128</v>
      </c>
      <c r="C48" s="7" t="s">
        <v>23</v>
      </c>
      <c r="D48" s="7" t="s">
        <v>228</v>
      </c>
      <c r="E48" s="7" t="s">
        <v>229</v>
      </c>
      <c r="F48" s="1">
        <v>45453</v>
      </c>
      <c r="G48" s="7" t="s">
        <v>36</v>
      </c>
      <c r="H48" s="1">
        <v>45576</v>
      </c>
      <c r="I48" s="7" t="s">
        <v>24</v>
      </c>
      <c r="J48" s="7" t="s">
        <v>93</v>
      </c>
      <c r="K48" s="7" t="s">
        <v>230</v>
      </c>
      <c r="L48" s="2">
        <v>300</v>
      </c>
      <c r="M48" s="2">
        <v>784.75</v>
      </c>
      <c r="N48" s="2">
        <v>546.32000000000005</v>
      </c>
      <c r="O48" s="2">
        <v>1331.07</v>
      </c>
      <c r="P48" s="2">
        <v>23.84</v>
      </c>
      <c r="Q48" s="2">
        <v>0</v>
      </c>
      <c r="R48" t="b">
        <v>1</v>
      </c>
      <c r="S48" t="b">
        <v>1</v>
      </c>
    </row>
    <row r="49" spans="1:19" x14ac:dyDescent="0.25">
      <c r="A49" s="7" t="s">
        <v>231</v>
      </c>
      <c r="B49" s="7" t="s">
        <v>232</v>
      </c>
      <c r="C49" s="7" t="s">
        <v>23</v>
      </c>
      <c r="D49" s="7" t="s">
        <v>233</v>
      </c>
      <c r="E49" s="7" t="s">
        <v>234</v>
      </c>
      <c r="F49" s="1">
        <v>45453</v>
      </c>
      <c r="G49" s="7" t="s">
        <v>36</v>
      </c>
      <c r="H49" s="1">
        <v>45520</v>
      </c>
      <c r="I49" s="7" t="s">
        <v>24</v>
      </c>
      <c r="J49" s="7" t="s">
        <v>93</v>
      </c>
      <c r="K49" s="7" t="s">
        <v>235</v>
      </c>
      <c r="L49" s="2">
        <v>100</v>
      </c>
      <c r="M49" s="2">
        <v>256.99</v>
      </c>
      <c r="N49" s="6">
        <v>0</v>
      </c>
      <c r="O49" s="2">
        <v>256.99</v>
      </c>
      <c r="P49" s="2">
        <v>5.14</v>
      </c>
      <c r="Q49" s="2">
        <v>0</v>
      </c>
      <c r="R49" t="b">
        <v>1</v>
      </c>
      <c r="S49" t="b">
        <v>1</v>
      </c>
    </row>
    <row r="50" spans="1:19" x14ac:dyDescent="0.25">
      <c r="A50" s="7" t="s">
        <v>236</v>
      </c>
      <c r="B50" s="7" t="s">
        <v>237</v>
      </c>
      <c r="C50" s="7" t="s">
        <v>23</v>
      </c>
      <c r="D50" s="7" t="s">
        <v>238</v>
      </c>
      <c r="E50" s="7" t="s">
        <v>239</v>
      </c>
      <c r="F50" s="1">
        <v>45453</v>
      </c>
      <c r="G50" s="7" t="s">
        <v>22</v>
      </c>
      <c r="H50" s="7" t="s">
        <v>23</v>
      </c>
      <c r="I50" s="7" t="s">
        <v>24</v>
      </c>
      <c r="J50" s="7" t="s">
        <v>93</v>
      </c>
      <c r="K50" s="7" t="s">
        <v>240</v>
      </c>
      <c r="L50" s="2">
        <v>300</v>
      </c>
      <c r="M50" s="2">
        <v>512.41999999999996</v>
      </c>
      <c r="N50" s="2">
        <v>835.72</v>
      </c>
      <c r="O50" s="6">
        <v>0</v>
      </c>
      <c r="P50" s="6">
        <v>0</v>
      </c>
      <c r="Q50" s="2">
        <v>1348.14</v>
      </c>
      <c r="R50" t="b">
        <v>1</v>
      </c>
      <c r="S50" t="b">
        <v>1</v>
      </c>
    </row>
    <row r="51" spans="1:19" x14ac:dyDescent="0.25">
      <c r="A51" s="7" t="s">
        <v>241</v>
      </c>
      <c r="B51" s="7" t="s">
        <v>242</v>
      </c>
      <c r="C51" s="7" t="s">
        <v>23</v>
      </c>
      <c r="D51" s="7" t="s">
        <v>243</v>
      </c>
      <c r="E51" s="7" t="s">
        <v>244</v>
      </c>
      <c r="F51" s="1">
        <v>45453</v>
      </c>
      <c r="G51" s="7" t="s">
        <v>36</v>
      </c>
      <c r="H51" s="1">
        <v>45481</v>
      </c>
      <c r="I51" s="7" t="s">
        <v>24</v>
      </c>
      <c r="J51" s="7" t="s">
        <v>93</v>
      </c>
      <c r="K51" s="7" t="s">
        <v>245</v>
      </c>
      <c r="L51" s="2">
        <v>300</v>
      </c>
      <c r="M51" s="2">
        <v>246.09</v>
      </c>
      <c r="N51" s="6">
        <v>0</v>
      </c>
      <c r="O51" s="2">
        <v>246.09</v>
      </c>
      <c r="P51" s="2">
        <v>4.92</v>
      </c>
      <c r="Q51" s="2">
        <v>0</v>
      </c>
      <c r="R51" t="b">
        <v>1</v>
      </c>
      <c r="S51" t="b">
        <v>1</v>
      </c>
    </row>
    <row r="52" spans="1:19" x14ac:dyDescent="0.25">
      <c r="A52" s="7" t="s">
        <v>246</v>
      </c>
      <c r="B52" s="7" t="s">
        <v>247</v>
      </c>
      <c r="C52" s="7" t="s">
        <v>23</v>
      </c>
      <c r="D52" s="7" t="s">
        <v>248</v>
      </c>
      <c r="E52" s="7" t="s">
        <v>249</v>
      </c>
      <c r="F52" s="1">
        <v>45453</v>
      </c>
      <c r="G52" s="7" t="s">
        <v>36</v>
      </c>
      <c r="H52" s="1">
        <v>45481</v>
      </c>
      <c r="I52" s="7" t="s">
        <v>24</v>
      </c>
      <c r="J52" s="7" t="s">
        <v>93</v>
      </c>
      <c r="K52" s="7" t="s">
        <v>250</v>
      </c>
      <c r="L52" s="2">
        <v>300</v>
      </c>
      <c r="M52" s="2">
        <v>485.88</v>
      </c>
      <c r="N52" s="6">
        <v>0</v>
      </c>
      <c r="O52" s="2">
        <v>485.88</v>
      </c>
      <c r="P52" s="2">
        <v>9.7200000000000006</v>
      </c>
      <c r="Q52" s="2">
        <v>0</v>
      </c>
      <c r="R52" t="b">
        <v>1</v>
      </c>
      <c r="S52" t="b">
        <v>1</v>
      </c>
    </row>
    <row r="53" spans="1:19" x14ac:dyDescent="0.25">
      <c r="A53" s="7" t="s">
        <v>251</v>
      </c>
      <c r="B53" s="7" t="s">
        <v>70</v>
      </c>
      <c r="C53" s="7" t="s">
        <v>23</v>
      </c>
      <c r="D53" s="7" t="s">
        <v>252</v>
      </c>
      <c r="E53" s="7" t="s">
        <v>253</v>
      </c>
      <c r="F53" s="1">
        <v>45453</v>
      </c>
      <c r="G53" s="7" t="s">
        <v>22</v>
      </c>
      <c r="H53" s="7" t="s">
        <v>23</v>
      </c>
      <c r="I53" s="7" t="s">
        <v>24</v>
      </c>
      <c r="J53" s="7" t="s">
        <v>254</v>
      </c>
      <c r="K53" s="7" t="s">
        <v>255</v>
      </c>
      <c r="L53" s="2">
        <v>6400</v>
      </c>
      <c r="M53" s="2">
        <v>2022.34</v>
      </c>
      <c r="N53" s="2">
        <v>9609.6299999999992</v>
      </c>
      <c r="O53" s="6">
        <v>0</v>
      </c>
      <c r="P53" s="6">
        <v>0</v>
      </c>
      <c r="Q53" s="2">
        <v>11631.97</v>
      </c>
      <c r="R53" t="b">
        <v>1</v>
      </c>
      <c r="S53" t="b">
        <v>1</v>
      </c>
    </row>
    <row r="54" spans="1:19" x14ac:dyDescent="0.25">
      <c r="A54" s="7" t="s">
        <v>256</v>
      </c>
      <c r="B54" s="7" t="s">
        <v>119</v>
      </c>
      <c r="C54" s="7" t="s">
        <v>23</v>
      </c>
      <c r="D54" s="7" t="s">
        <v>257</v>
      </c>
      <c r="E54" s="7" t="s">
        <v>258</v>
      </c>
      <c r="F54" s="1">
        <v>45453</v>
      </c>
      <c r="G54" s="7" t="s">
        <v>36</v>
      </c>
      <c r="H54" s="1">
        <v>45503</v>
      </c>
      <c r="I54" s="7" t="s">
        <v>24</v>
      </c>
      <c r="J54" s="7" t="s">
        <v>259</v>
      </c>
      <c r="K54" s="7" t="s">
        <v>260</v>
      </c>
      <c r="L54" s="2">
        <v>100</v>
      </c>
      <c r="M54" s="2">
        <v>174.97</v>
      </c>
      <c r="N54" s="6">
        <v>0</v>
      </c>
      <c r="O54" s="2">
        <v>174.97</v>
      </c>
      <c r="P54" s="2">
        <v>0</v>
      </c>
      <c r="Q54" s="2">
        <v>0</v>
      </c>
      <c r="R54" t="b">
        <v>1</v>
      </c>
      <c r="S54" t="b">
        <v>1</v>
      </c>
    </row>
    <row r="55" spans="1:19" x14ac:dyDescent="0.25">
      <c r="A55" s="7" t="s">
        <v>261</v>
      </c>
      <c r="B55" s="7" t="s">
        <v>262</v>
      </c>
      <c r="C55" s="7" t="s">
        <v>23</v>
      </c>
      <c r="D55" s="7" t="s">
        <v>263</v>
      </c>
      <c r="E55" s="7" t="s">
        <v>264</v>
      </c>
      <c r="F55" s="1">
        <v>45453</v>
      </c>
      <c r="G55" s="7" t="s">
        <v>36</v>
      </c>
      <c r="H55" s="1">
        <v>45492</v>
      </c>
      <c r="I55" s="7" t="s">
        <v>24</v>
      </c>
      <c r="J55" s="7" t="s">
        <v>259</v>
      </c>
      <c r="K55" s="7" t="s">
        <v>265</v>
      </c>
      <c r="L55" s="2">
        <v>100</v>
      </c>
      <c r="M55" s="2">
        <v>187.85</v>
      </c>
      <c r="N55" s="6">
        <v>0</v>
      </c>
      <c r="O55" s="2">
        <v>187.85</v>
      </c>
      <c r="P55" s="2">
        <v>0</v>
      </c>
      <c r="Q55" s="2">
        <v>0</v>
      </c>
      <c r="R55" t="b">
        <v>1</v>
      </c>
      <c r="S55" t="b">
        <v>1</v>
      </c>
    </row>
    <row r="56" spans="1:19" x14ac:dyDescent="0.25">
      <c r="A56" s="7" t="s">
        <v>17</v>
      </c>
      <c r="B56" s="7" t="s">
        <v>64</v>
      </c>
      <c r="C56" s="7" t="s">
        <v>23</v>
      </c>
      <c r="D56" s="7" t="s">
        <v>266</v>
      </c>
      <c r="E56" s="7" t="s">
        <v>267</v>
      </c>
      <c r="F56" s="1">
        <v>45453</v>
      </c>
      <c r="G56" s="7" t="s">
        <v>36</v>
      </c>
      <c r="H56" s="1">
        <v>45586</v>
      </c>
      <c r="I56" s="7" t="s">
        <v>24</v>
      </c>
      <c r="J56" s="7" t="s">
        <v>259</v>
      </c>
      <c r="K56" s="7" t="s">
        <v>268</v>
      </c>
      <c r="L56" s="2">
        <v>100</v>
      </c>
      <c r="M56" s="2">
        <v>66.16</v>
      </c>
      <c r="N56" s="6">
        <v>0</v>
      </c>
      <c r="O56" s="2">
        <v>66.16</v>
      </c>
      <c r="P56" s="2">
        <v>0</v>
      </c>
      <c r="Q56" s="2">
        <v>0</v>
      </c>
      <c r="R56" t="b">
        <v>1</v>
      </c>
      <c r="S56" t="b">
        <v>1</v>
      </c>
    </row>
    <row r="57" spans="1:19" x14ac:dyDescent="0.25">
      <c r="A57" s="7" t="s">
        <v>58</v>
      </c>
      <c r="B57" s="7" t="s">
        <v>128</v>
      </c>
      <c r="C57" s="7" t="s">
        <v>23</v>
      </c>
      <c r="D57" s="7" t="s">
        <v>269</v>
      </c>
      <c r="E57" s="7" t="s">
        <v>270</v>
      </c>
      <c r="F57" s="1">
        <v>45453</v>
      </c>
      <c r="G57" s="7" t="s">
        <v>36</v>
      </c>
      <c r="H57" s="1">
        <v>45548</v>
      </c>
      <c r="I57" s="7" t="s">
        <v>24</v>
      </c>
      <c r="J57" s="7" t="s">
        <v>259</v>
      </c>
      <c r="K57" s="7" t="s">
        <v>271</v>
      </c>
      <c r="L57" s="2">
        <v>100</v>
      </c>
      <c r="M57" s="2">
        <v>71.72</v>
      </c>
      <c r="N57" s="6">
        <v>0</v>
      </c>
      <c r="O57" s="2">
        <v>71.72</v>
      </c>
      <c r="P57" s="2">
        <v>0</v>
      </c>
      <c r="Q57" s="2">
        <v>0</v>
      </c>
      <c r="R57" t="b">
        <v>1</v>
      </c>
      <c r="S57" t="b">
        <v>1</v>
      </c>
    </row>
    <row r="58" spans="1:19" x14ac:dyDescent="0.25">
      <c r="A58" s="7" t="s">
        <v>272</v>
      </c>
      <c r="B58" s="7" t="s">
        <v>273</v>
      </c>
      <c r="C58" s="7" t="s">
        <v>23</v>
      </c>
      <c r="D58" s="7" t="s">
        <v>274</v>
      </c>
      <c r="E58" s="7" t="s">
        <v>275</v>
      </c>
      <c r="F58" s="1">
        <v>45453</v>
      </c>
      <c r="G58" s="7" t="s">
        <v>36</v>
      </c>
      <c r="H58" s="1">
        <v>45474</v>
      </c>
      <c r="I58" s="7" t="s">
        <v>24</v>
      </c>
      <c r="J58" s="7" t="s">
        <v>259</v>
      </c>
      <c r="K58" s="7" t="s">
        <v>276</v>
      </c>
      <c r="L58" s="2">
        <v>100</v>
      </c>
      <c r="M58" s="2">
        <v>155.80000000000001</v>
      </c>
      <c r="N58" s="6">
        <v>0</v>
      </c>
      <c r="O58" s="2">
        <v>155.80000000000001</v>
      </c>
      <c r="P58" s="2">
        <v>0</v>
      </c>
      <c r="Q58" s="2">
        <v>0</v>
      </c>
      <c r="R58" t="b">
        <v>1</v>
      </c>
      <c r="S58" t="b">
        <v>1</v>
      </c>
    </row>
    <row r="59" spans="1:19" x14ac:dyDescent="0.25">
      <c r="A59" s="7" t="s">
        <v>277</v>
      </c>
      <c r="B59" s="7" t="s">
        <v>64</v>
      </c>
      <c r="C59" s="7" t="s">
        <v>23</v>
      </c>
      <c r="D59" s="7" t="s">
        <v>278</v>
      </c>
      <c r="E59" s="7" t="s">
        <v>279</v>
      </c>
      <c r="F59" s="1">
        <v>45453</v>
      </c>
      <c r="G59" s="7" t="s">
        <v>36</v>
      </c>
      <c r="H59" s="1">
        <v>45469</v>
      </c>
      <c r="I59" s="7" t="s">
        <v>24</v>
      </c>
      <c r="J59" s="7" t="s">
        <v>259</v>
      </c>
      <c r="K59" s="7" t="s">
        <v>280</v>
      </c>
      <c r="L59" s="2">
        <v>100</v>
      </c>
      <c r="M59" s="2">
        <v>69.790000000000006</v>
      </c>
      <c r="N59" s="6">
        <v>0</v>
      </c>
      <c r="O59" s="2">
        <v>69.790000000000006</v>
      </c>
      <c r="P59" s="2">
        <v>0</v>
      </c>
      <c r="Q59" s="2">
        <v>0</v>
      </c>
      <c r="R59" t="b">
        <v>1</v>
      </c>
      <c r="S59" t="b">
        <v>1</v>
      </c>
    </row>
    <row r="60" spans="1:19" x14ac:dyDescent="0.25">
      <c r="A60" s="7" t="s">
        <v>281</v>
      </c>
      <c r="B60" s="7" t="s">
        <v>128</v>
      </c>
      <c r="C60" s="7" t="s">
        <v>23</v>
      </c>
      <c r="D60" s="7" t="s">
        <v>282</v>
      </c>
      <c r="E60" s="7" t="s">
        <v>283</v>
      </c>
      <c r="F60" s="1">
        <v>45453</v>
      </c>
      <c r="G60" s="7" t="s">
        <v>22</v>
      </c>
      <c r="H60" s="7" t="s">
        <v>23</v>
      </c>
      <c r="I60" s="7" t="s">
        <v>24</v>
      </c>
      <c r="J60" s="7" t="s">
        <v>284</v>
      </c>
      <c r="K60" s="7" t="s">
        <v>285</v>
      </c>
      <c r="L60" s="2">
        <v>1200</v>
      </c>
      <c r="M60" s="2">
        <v>212.47</v>
      </c>
      <c r="N60" s="2">
        <v>503.67</v>
      </c>
      <c r="O60" s="6">
        <v>0</v>
      </c>
      <c r="P60" s="6">
        <v>0</v>
      </c>
      <c r="Q60" s="2">
        <v>716.14</v>
      </c>
      <c r="R60" t="b">
        <v>1</v>
      </c>
      <c r="S60" t="b">
        <v>1</v>
      </c>
    </row>
    <row r="61" spans="1:19" x14ac:dyDescent="0.25">
      <c r="A61" s="7" t="s">
        <v>286</v>
      </c>
      <c r="B61" s="7" t="s">
        <v>287</v>
      </c>
      <c r="C61" s="7" t="s">
        <v>23</v>
      </c>
      <c r="D61" s="7" t="s">
        <v>288</v>
      </c>
      <c r="E61" s="7" t="s">
        <v>289</v>
      </c>
      <c r="F61" s="1">
        <v>45453</v>
      </c>
      <c r="G61" s="7" t="s">
        <v>36</v>
      </c>
      <c r="H61" s="1">
        <v>45478</v>
      </c>
      <c r="I61" s="7" t="s">
        <v>24</v>
      </c>
      <c r="J61" s="7" t="s">
        <v>290</v>
      </c>
      <c r="K61" s="7" t="s">
        <v>291</v>
      </c>
      <c r="L61" s="2">
        <v>5200</v>
      </c>
      <c r="M61" s="2">
        <v>3037.17</v>
      </c>
      <c r="N61" s="2">
        <v>2682.45</v>
      </c>
      <c r="O61" s="2">
        <v>5719.62</v>
      </c>
      <c r="P61" s="2">
        <v>92.93</v>
      </c>
      <c r="Q61" s="2">
        <v>0</v>
      </c>
      <c r="R61" t="b">
        <v>1</v>
      </c>
      <c r="S61" t="b">
        <v>1</v>
      </c>
    </row>
    <row r="62" spans="1:19" x14ac:dyDescent="0.25">
      <c r="A62" s="7" t="s">
        <v>17</v>
      </c>
      <c r="B62" s="7" t="s">
        <v>292</v>
      </c>
      <c r="C62" s="7" t="s">
        <v>293</v>
      </c>
      <c r="D62" s="7" t="s">
        <v>294</v>
      </c>
      <c r="E62" s="7" t="s">
        <v>295</v>
      </c>
      <c r="F62" s="1">
        <v>45453</v>
      </c>
      <c r="G62" s="7" t="s">
        <v>22</v>
      </c>
      <c r="H62" s="7" t="s">
        <v>23</v>
      </c>
      <c r="I62" s="7" t="s">
        <v>24</v>
      </c>
      <c r="J62" s="7" t="s">
        <v>290</v>
      </c>
      <c r="K62" s="7" t="s">
        <v>296</v>
      </c>
      <c r="L62" s="2">
        <v>5200</v>
      </c>
      <c r="M62" s="2">
        <v>3447.79</v>
      </c>
      <c r="N62" s="2">
        <v>4735.82</v>
      </c>
      <c r="O62" s="6">
        <v>0</v>
      </c>
      <c r="P62" s="6">
        <v>0</v>
      </c>
      <c r="Q62" s="2">
        <v>8183.61</v>
      </c>
      <c r="R62" t="b">
        <v>1</v>
      </c>
      <c r="S62" t="b">
        <v>1</v>
      </c>
    </row>
    <row r="63" spans="1:19" x14ac:dyDescent="0.25">
      <c r="A63" s="5" t="s">
        <v>297</v>
      </c>
      <c r="B63" s="5" t="s">
        <v>23</v>
      </c>
      <c r="C63" s="5" t="s">
        <v>23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3">
        <f>SUMIF(S1:S62, TRUE, L1:L62)</f>
        <v>131600</v>
      </c>
      <c r="M63" s="3">
        <f>SUMIF(S1:S62, TRUE, M1:M62)</f>
        <v>84814.459999999977</v>
      </c>
      <c r="N63" s="3">
        <f>SUMIF(S1:S62, TRUE, N1:N62)</f>
        <v>90987.010000000038</v>
      </c>
      <c r="O63" s="3">
        <f>SUMIF(S1:S62, TRUE, O1:O62)</f>
        <v>119979.99000000003</v>
      </c>
      <c r="P63" s="3">
        <f>SUMIF(S1:S62, TRUE, P1:P62)</f>
        <v>4944.5100000000011</v>
      </c>
      <c r="Q63" s="3">
        <f>SUMIF(S1:S62, TRUE, Q1:Q62)</f>
        <v>55821.479999999996</v>
      </c>
    </row>
  </sheetData>
  <autoFilter ref="A1:Q64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Jennifer Burr</cp:lastModifiedBy>
  <dcterms:created xsi:type="dcterms:W3CDTF">2025-04-02T20:02:02Z</dcterms:created>
  <dcterms:modified xsi:type="dcterms:W3CDTF">2025-04-02T20:02:21Z</dcterms:modified>
</cp:coreProperties>
</file>