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shared\OPRA\"/>
    </mc:Choice>
  </mc:AlternateContent>
  <bookViews>
    <workbookView xWindow="0" yWindow="0" windowWidth="25200" windowHeight="11730"/>
  </bookViews>
  <sheets>
    <sheet name="Sheet1" sheetId="1" r:id="rId1"/>
  </sheets>
  <definedNames>
    <definedName name="_xlnm._FilterDatabase" localSheetId="0" hidden="1">Sheet1!$A$1:$G$90</definedName>
  </definedNames>
  <calcPr calcId="162913"/>
</workbook>
</file>

<file path=xl/calcChain.xml><?xml version="1.0" encoding="utf-8"?>
<calcChain xmlns="http://schemas.openxmlformats.org/spreadsheetml/2006/main">
  <c r="G89" i="1" l="1"/>
</calcChain>
</file>

<file path=xl/sharedStrings.xml><?xml version="1.0" encoding="utf-8"?>
<sst xmlns="http://schemas.openxmlformats.org/spreadsheetml/2006/main" count="448" uniqueCount="195">
  <si>
    <t>Block</t>
  </si>
  <si>
    <t>Lot</t>
  </si>
  <si>
    <t>Qualifier</t>
  </si>
  <si>
    <t>Property Location</t>
  </si>
  <si>
    <t>Sale Date</t>
  </si>
  <si>
    <t>Owner Name</t>
  </si>
  <si>
    <t>Certificate</t>
  </si>
  <si>
    <t xml:space="preserve">    3.01</t>
  </si>
  <si>
    <t xml:space="preserve">    7.57</t>
  </si>
  <si>
    <t/>
  </si>
  <si>
    <t>57 KENSINGTON CT</t>
  </si>
  <si>
    <t>CASSELLS, JUDITH A &amp; JOHN</t>
  </si>
  <si>
    <t xml:space="preserve">    3.02</t>
  </si>
  <si>
    <t xml:space="preserve">    1</t>
  </si>
  <si>
    <t>470 SCHOOLEYS MTN RD</t>
  </si>
  <si>
    <t>DEUTSCH FAMILY ASSOCIATES LP</t>
  </si>
  <si>
    <t xml:space="preserve">    2.38</t>
  </si>
  <si>
    <t>38 BENNINGTON SQUARE</t>
  </si>
  <si>
    <t>PILLUS, LAURIE</t>
  </si>
  <si>
    <t xml:space="preserve">    3.03</t>
  </si>
  <si>
    <t xml:space="preserve">    3.57</t>
  </si>
  <si>
    <t>57 EDINBOROUGH CT</t>
  </si>
  <si>
    <t>CAPAN, BENJAMIN</t>
  </si>
  <si>
    <t xml:space="preserve">    3.05</t>
  </si>
  <si>
    <t xml:space="preserve">    8</t>
  </si>
  <si>
    <t>1 KNOB HILL RD</t>
  </si>
  <si>
    <t>TRUONG, QUOC &amp; SUNNY PHUONG NGUYEN</t>
  </si>
  <si>
    <t xml:space="preserve">    3.07</t>
  </si>
  <si>
    <t xml:space="preserve">   32.09</t>
  </si>
  <si>
    <t>490 SCHOOLEYS MTN RD</t>
  </si>
  <si>
    <t>CANZONE HOLDINGS, LLC</t>
  </si>
  <si>
    <t xml:space="preserve">    4</t>
  </si>
  <si>
    <t xml:space="preserve">    7.03</t>
  </si>
  <si>
    <t>80 ROUTE 46</t>
  </si>
  <si>
    <t>80 ROUTE 46 WEST LLC %RIC NJX</t>
  </si>
  <si>
    <t xml:space="preserve">    9</t>
  </si>
  <si>
    <t xml:space="preserve">    2.01</t>
  </si>
  <si>
    <t>DRAKESTOWN RD</t>
  </si>
  <si>
    <t>UNKNOWN</t>
  </si>
  <si>
    <t xml:space="preserve">   11.04</t>
  </si>
  <si>
    <t>135 DRAKESTOWN RD  FL</t>
  </si>
  <si>
    <t>GONCALVES, JOSE D &amp; MERCEDES</t>
  </si>
  <si>
    <t xml:space="preserve">   30.04</t>
  </si>
  <si>
    <t>RESERVOIR RD</t>
  </si>
  <si>
    <t xml:space="preserve">   33.02</t>
  </si>
  <si>
    <t xml:space="preserve">   33.03</t>
  </si>
  <si>
    <t>AL ZAINBERG LLC</t>
  </si>
  <si>
    <t xml:space="preserve">   33.04</t>
  </si>
  <si>
    <t>SCHLIEDER, MABEL % F BLACKWELL</t>
  </si>
  <si>
    <t xml:space="preserve">   12.05</t>
  </si>
  <si>
    <t xml:space="preserve">   11.01</t>
  </si>
  <si>
    <t>357 DRAKESTOWN RD</t>
  </si>
  <si>
    <t>RAO, A GREGORY</t>
  </si>
  <si>
    <t xml:space="preserve">   13</t>
  </si>
  <si>
    <t xml:space="preserve">   67</t>
  </si>
  <si>
    <t>FAIRVIEW AVE</t>
  </si>
  <si>
    <t xml:space="preserve">   13.18</t>
  </si>
  <si>
    <t>44 WELLINGTON DR</t>
  </si>
  <si>
    <t>RAZA, MARIA D &amp; KARLO MORATO</t>
  </si>
  <si>
    <t xml:space="preserve">   15</t>
  </si>
  <si>
    <t xml:space="preserve">   12.01</t>
  </si>
  <si>
    <t>BARTLEY RD</t>
  </si>
  <si>
    <t>FRATTALI, ROBERT &amp; ELIZABETH</t>
  </si>
  <si>
    <t xml:space="preserve">   19.06</t>
  </si>
  <si>
    <t>STEWART, PETER H &amp; MARY J</t>
  </si>
  <si>
    <t xml:space="preserve">   16</t>
  </si>
  <si>
    <t xml:space="preserve">   14.02</t>
  </si>
  <si>
    <t>N FOUR BRIDGES RD</t>
  </si>
  <si>
    <t xml:space="preserve">   17</t>
  </si>
  <si>
    <t xml:space="preserve">    7</t>
  </si>
  <si>
    <t>SPINA, BARBARA A</t>
  </si>
  <si>
    <t xml:space="preserve">   18</t>
  </si>
  <si>
    <t xml:space="preserve">    1.08</t>
  </si>
  <si>
    <t>245 BARTLEY RD</t>
  </si>
  <si>
    <t>WISNIEWSKI, FRANK M &amp; CAROL H</t>
  </si>
  <si>
    <t xml:space="preserve">    6.01</t>
  </si>
  <si>
    <t>E MILL RD</t>
  </si>
  <si>
    <t xml:space="preserve">   20</t>
  </si>
  <si>
    <t xml:space="preserve">   32.01</t>
  </si>
  <si>
    <t>SCHOOLEYS MTN RD</t>
  </si>
  <si>
    <t xml:space="preserve">   20.10</t>
  </si>
  <si>
    <t xml:space="preserve">   48</t>
  </si>
  <si>
    <t>333 NAUGHRIGHT RD</t>
  </si>
  <si>
    <t>CORNISH, ERIC</t>
  </si>
  <si>
    <t xml:space="preserve">   22</t>
  </si>
  <si>
    <t xml:space="preserve">   30</t>
  </si>
  <si>
    <t>FLOCKTOWN RD</t>
  </si>
  <si>
    <t>FLOCKTOWN PROPERTIES LLC</t>
  </si>
  <si>
    <t xml:space="preserve">   31</t>
  </si>
  <si>
    <t>89 FLOCKTOWN RD</t>
  </si>
  <si>
    <t xml:space="preserve">   23</t>
  </si>
  <si>
    <t xml:space="preserve">   15.03</t>
  </si>
  <si>
    <t>ROCK RD</t>
  </si>
  <si>
    <t>HAMMER, JEFFREY B</t>
  </si>
  <si>
    <t xml:space="preserve">   25</t>
  </si>
  <si>
    <t xml:space="preserve">   56.05</t>
  </si>
  <si>
    <t>E SPRINGTOWN RD</t>
  </si>
  <si>
    <t>HERITAGE HOMES AT LV %SHELLY LIPKA</t>
  </si>
  <si>
    <t xml:space="preserve">   56.06</t>
  </si>
  <si>
    <t>NAUGHRIGHT RD</t>
  </si>
  <si>
    <t xml:space="preserve">   29</t>
  </si>
  <si>
    <t xml:space="preserve">   10.12</t>
  </si>
  <si>
    <t>HOTZ, WILLIAM &amp; RAYMOND RICE</t>
  </si>
  <si>
    <t xml:space="preserve">   22.01</t>
  </si>
  <si>
    <t>ROTHE, SHARON J</t>
  </si>
  <si>
    <t xml:space="preserve">   23.03</t>
  </si>
  <si>
    <t>MATTHEW GRENIER</t>
  </si>
  <si>
    <t xml:space="preserve">   27</t>
  </si>
  <si>
    <t>277 SCHOOLEYS MTN RD</t>
  </si>
  <si>
    <t>NIESSING, DENISE F</t>
  </si>
  <si>
    <t xml:space="preserve">   53</t>
  </si>
  <si>
    <t>KINGS HWY  FL</t>
  </si>
  <si>
    <t>LANG, STEVEN L</t>
  </si>
  <si>
    <t xml:space="preserve">   30.02</t>
  </si>
  <si>
    <t xml:space="preserve">   45</t>
  </si>
  <si>
    <t>KINGS HWY</t>
  </si>
  <si>
    <t>RICE, RAYMOND &amp; WILLIAM HOTZ</t>
  </si>
  <si>
    <t>PLEASANT GROVE RD</t>
  </si>
  <si>
    <t>KOPON &amp; BERNSTEIN %BERNSTEIN</t>
  </si>
  <si>
    <t xml:space="preserve">   33</t>
  </si>
  <si>
    <t>ELBE CORP % T Y WARD CO</t>
  </si>
  <si>
    <t xml:space="preserve">   51.02</t>
  </si>
  <si>
    <t>W MILL RD</t>
  </si>
  <si>
    <t>BORGENICHT FOUNDATION INC %GEBHARDT</t>
  </si>
  <si>
    <t xml:space="preserve">   88.03</t>
  </si>
  <si>
    <t>W SPRINGTOWN RD  FL</t>
  </si>
  <si>
    <t>GRIFFITH, CLIFFORD</t>
  </si>
  <si>
    <t xml:space="preserve">   95.09</t>
  </si>
  <si>
    <t>W SPRINGTOWN RD</t>
  </si>
  <si>
    <t>SPRINGTOWN/HAWK RIDGE LLC</t>
  </si>
  <si>
    <t xml:space="preserve">   34.01</t>
  </si>
  <si>
    <t xml:space="preserve">   28</t>
  </si>
  <si>
    <t>10 WALDON RD</t>
  </si>
  <si>
    <t>BERG, PHILIP &amp; PATRICIA</t>
  </si>
  <si>
    <t xml:space="preserve">   38</t>
  </si>
  <si>
    <t>OLD FARMERS RD</t>
  </si>
  <si>
    <t>OLSTEIN, H &amp; P SIMON %OLSTEIN GROUP</t>
  </si>
  <si>
    <t>FAIRMOUNT RD</t>
  </si>
  <si>
    <t>YOUNGER, ADA M</t>
  </si>
  <si>
    <t xml:space="preserve">   43</t>
  </si>
  <si>
    <t xml:space="preserve">    3</t>
  </si>
  <si>
    <t>RIVER RD</t>
  </si>
  <si>
    <t>POOL, HARRY R JR</t>
  </si>
  <si>
    <t xml:space="preserve">   10</t>
  </si>
  <si>
    <t>TRIPLE A ROD &amp; BOW &amp; GUN CLUB, INC</t>
  </si>
  <si>
    <t xml:space="preserve">   62.02</t>
  </si>
  <si>
    <t>STEPHENSBURG RD</t>
  </si>
  <si>
    <t>BALDISSEROTTO, STEVEN</t>
  </si>
  <si>
    <t xml:space="preserve">   46</t>
  </si>
  <si>
    <t xml:space="preserve">   51</t>
  </si>
  <si>
    <t>10 LA BONNTY TRL</t>
  </si>
  <si>
    <t>HOVET, ERICA &amp; CHARLES PORTER</t>
  </si>
  <si>
    <t xml:space="preserve">   47</t>
  </si>
  <si>
    <t xml:space="preserve">    2</t>
  </si>
  <si>
    <t>NORTH JERSEY GENERAL DEVELOPMENT CO</t>
  </si>
  <si>
    <t>RODGERS, DAVID A &amp; ELLEN J</t>
  </si>
  <si>
    <t>PFAFFENROTH, PETER A</t>
  </si>
  <si>
    <t xml:space="preserve">   49</t>
  </si>
  <si>
    <t>MT LEBANON RD</t>
  </si>
  <si>
    <t>GORDON, DAVID C JR</t>
  </si>
  <si>
    <t xml:space="preserve">   50.01</t>
  </si>
  <si>
    <t>RAR CONSTRUCTION, INC</t>
  </si>
  <si>
    <t xml:space="preserve">   10.01</t>
  </si>
  <si>
    <t xml:space="preserve">   37</t>
  </si>
  <si>
    <t>CADY, RENEE L &amp; ANGELINE D BIANCO</t>
  </si>
  <si>
    <t>HOLLOW BROOK RD</t>
  </si>
  <si>
    <t>HORSFIELD, R % LINDABERRY EXEC</t>
  </si>
  <si>
    <t xml:space="preserve">   54</t>
  </si>
  <si>
    <t xml:space="preserve">   26.01</t>
  </si>
  <si>
    <t>SCHUBERT, HENRY J &amp; DOLORES W</t>
  </si>
  <si>
    <t>442 W MILL RD</t>
  </si>
  <si>
    <t>JENKINSON, ROBERT H</t>
  </si>
  <si>
    <t xml:space="preserve">   27.01</t>
  </si>
  <si>
    <t xml:space="preserve">   55</t>
  </si>
  <si>
    <t xml:space="preserve">   14</t>
  </si>
  <si>
    <t>447 W MILL RD</t>
  </si>
  <si>
    <t xml:space="preserve">   14.01</t>
  </si>
  <si>
    <t xml:space="preserve">   15.01</t>
  </si>
  <si>
    <t>JENKINSON, ROBERT  H</t>
  </si>
  <si>
    <t xml:space="preserve">   56</t>
  </si>
  <si>
    <t xml:space="preserve">   19.01</t>
  </si>
  <si>
    <t>TURTLEBACK RD  FL</t>
  </si>
  <si>
    <t>OGORZALY, TAMARA A &amp; JOHN S SCURCI</t>
  </si>
  <si>
    <t xml:space="preserve">   58</t>
  </si>
  <si>
    <t>TALL TIMBER DR</t>
  </si>
  <si>
    <t>BENENSON, ANNA E</t>
  </si>
  <si>
    <t xml:space="preserve">   59</t>
  </si>
  <si>
    <t>KEARNS, JAMES T</t>
  </si>
  <si>
    <t xml:space="preserve">   60</t>
  </si>
  <si>
    <t>20 PARKER RD</t>
  </si>
  <si>
    <t>COOPER CHEMICAL CO</t>
  </si>
  <si>
    <t xml:space="preserve">   63</t>
  </si>
  <si>
    <t xml:space="preserve">   14.04</t>
  </si>
  <si>
    <t>BLACK RIVER RD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</si>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</sst>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9"/>
  <sheetViews>
    <sheetView tabSelected="1" workbookViewId="0">
      <pane ySplit="1" topLeftCell="A2" activePane="bottomLeft" state="frozen"/>
      <selection pane="bottomLeft" activeCell="D1" sqref="D1"/>
    </sheetView>
  </sheetViews>
  <sheetFormatPr defaultRowHeight="15" x14ac:dyDescent="0.25"/>
  <cols>
    <col min="1" max="2" width="9.42578125" customWidth="1"/>
    <col min="3" max="3" width="11" customWidth="1"/>
    <col min="4" max="4" width="26.140625" customWidth="1"/>
    <col min="5" max="5" width="13.5703125" customWidth="1"/>
    <col min="6" max="6" width="43.42578125" customWidth="1"/>
    <col min="7" max="7" width="12.42578125" customWidth="1"/>
    <col min="8" max="9" width="8" hidden="1"/>
  </cols>
  <sheetData>
    <row r="1" spans="1:9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9" x14ac:dyDescent="0.25">
      <c r="A2" s="6" t="s">
        <v>7</v>
      </c>
      <c r="B2" s="6" t="s">
        <v>8</v>
      </c>
      <c r="C2" s="6" t="s">
        <v>9</v>
      </c>
      <c r="D2" s="6" t="s">
        <v>10</v>
      </c>
      <c r="E2" s="1">
        <v>45638</v>
      </c>
      <c r="F2" s="6" t="s">
        <v>11</v>
      </c>
      <c r="G2" s="2">
        <v>526.78</v>
      </c>
      <c r="H2" t="b">
        <v>1</v>
      </c>
      <c r="I2" t="b">
        <v>1</v>
      </c>
    </row>
    <row r="3" spans="1:9" x14ac:dyDescent="0.25">
      <c r="A3" s="6" t="s">
        <v>12</v>
      </c>
      <c r="B3" s="6" t="s">
        <v>13</v>
      </c>
      <c r="C3" s="6" t="s">
        <v>9</v>
      </c>
      <c r="D3" s="6" t="s">
        <v>14</v>
      </c>
      <c r="E3" s="1">
        <v>45272</v>
      </c>
      <c r="F3" s="6" t="s">
        <v>15</v>
      </c>
      <c r="G3" s="2">
        <v>652.41</v>
      </c>
      <c r="H3" t="b">
        <v>1</v>
      </c>
      <c r="I3" t="b">
        <v>1</v>
      </c>
    </row>
    <row r="4" spans="1:9" x14ac:dyDescent="0.25">
      <c r="A4" s="6" t="s">
        <v>12</v>
      </c>
      <c r="B4" s="6" t="s">
        <v>16</v>
      </c>
      <c r="C4" s="6" t="s">
        <v>9</v>
      </c>
      <c r="D4" s="6" t="s">
        <v>17</v>
      </c>
      <c r="E4" s="1">
        <v>45638</v>
      </c>
      <c r="F4" s="6" t="s">
        <v>18</v>
      </c>
      <c r="G4" s="2">
        <v>530.62</v>
      </c>
      <c r="H4" t="b">
        <v>1</v>
      </c>
      <c r="I4" t="b">
        <v>1</v>
      </c>
    </row>
    <row r="5" spans="1:9" x14ac:dyDescent="0.25">
      <c r="A5" s="6" t="s">
        <v>19</v>
      </c>
      <c r="B5" s="6" t="s">
        <v>20</v>
      </c>
      <c r="C5" s="6" t="s">
        <v>9</v>
      </c>
      <c r="D5" s="6" t="s">
        <v>21</v>
      </c>
      <c r="E5" s="1">
        <v>45272</v>
      </c>
      <c r="F5" s="6" t="s">
        <v>22</v>
      </c>
      <c r="G5" s="2">
        <v>582.92999999999995</v>
      </c>
      <c r="H5" t="b">
        <v>1</v>
      </c>
      <c r="I5" t="b">
        <v>1</v>
      </c>
    </row>
    <row r="6" spans="1:9" x14ac:dyDescent="0.25">
      <c r="A6" s="6" t="s">
        <v>23</v>
      </c>
      <c r="B6" s="6" t="s">
        <v>24</v>
      </c>
      <c r="C6" s="6" t="s">
        <v>9</v>
      </c>
      <c r="D6" s="6" t="s">
        <v>25</v>
      </c>
      <c r="E6" s="1">
        <v>45638</v>
      </c>
      <c r="F6" s="6" t="s">
        <v>26</v>
      </c>
      <c r="G6" s="2">
        <v>640.59</v>
      </c>
      <c r="H6" t="b">
        <v>1</v>
      </c>
      <c r="I6" t="b">
        <v>1</v>
      </c>
    </row>
    <row r="7" spans="1:9" x14ac:dyDescent="0.25">
      <c r="A7" s="6" t="s">
        <v>27</v>
      </c>
      <c r="B7" s="6" t="s">
        <v>28</v>
      </c>
      <c r="C7" s="6" t="s">
        <v>9</v>
      </c>
      <c r="D7" s="6" t="s">
        <v>29</v>
      </c>
      <c r="E7" s="1">
        <v>45272</v>
      </c>
      <c r="F7" s="6" t="s">
        <v>30</v>
      </c>
      <c r="G7" s="2">
        <v>2475.88</v>
      </c>
      <c r="H7" t="b">
        <v>1</v>
      </c>
      <c r="I7" t="b">
        <v>1</v>
      </c>
    </row>
    <row r="8" spans="1:9" x14ac:dyDescent="0.25">
      <c r="A8" s="6" t="s">
        <v>31</v>
      </c>
      <c r="B8" s="6" t="s">
        <v>32</v>
      </c>
      <c r="C8" s="6" t="s">
        <v>9</v>
      </c>
      <c r="D8" s="6" t="s">
        <v>33</v>
      </c>
      <c r="E8" s="1">
        <v>40150</v>
      </c>
      <c r="F8" s="6" t="s">
        <v>34</v>
      </c>
      <c r="G8" s="2">
        <v>5176.7</v>
      </c>
      <c r="H8" t="b">
        <v>1</v>
      </c>
      <c r="I8" t="b">
        <v>1</v>
      </c>
    </row>
    <row r="9" spans="1:9" x14ac:dyDescent="0.25">
      <c r="A9" s="6" t="s">
        <v>35</v>
      </c>
      <c r="B9" s="6" t="s">
        <v>36</v>
      </c>
      <c r="C9" s="6" t="s">
        <v>9</v>
      </c>
      <c r="D9" s="6" t="s">
        <v>37</v>
      </c>
      <c r="E9" s="1">
        <v>36139</v>
      </c>
      <c r="F9" s="6" t="s">
        <v>38</v>
      </c>
      <c r="G9" s="2">
        <v>528.01</v>
      </c>
      <c r="H9" t="b">
        <v>1</v>
      </c>
      <c r="I9" t="b">
        <v>1</v>
      </c>
    </row>
    <row r="10" spans="1:9" x14ac:dyDescent="0.25">
      <c r="A10" s="6" t="s">
        <v>35</v>
      </c>
      <c r="B10" s="6" t="s">
        <v>39</v>
      </c>
      <c r="C10" s="6" t="s">
        <v>9</v>
      </c>
      <c r="D10" s="6" t="s">
        <v>40</v>
      </c>
      <c r="E10" s="1">
        <v>40150</v>
      </c>
      <c r="F10" s="6" t="s">
        <v>41</v>
      </c>
      <c r="G10" s="2">
        <v>4456.41</v>
      </c>
      <c r="H10" t="b">
        <v>1</v>
      </c>
      <c r="I10" t="b">
        <v>1</v>
      </c>
    </row>
    <row r="11" spans="1:9" x14ac:dyDescent="0.25">
      <c r="A11" s="6" t="s">
        <v>35</v>
      </c>
      <c r="B11" s="6" t="s">
        <v>42</v>
      </c>
      <c r="C11" s="6" t="s">
        <v>9</v>
      </c>
      <c r="D11" s="6" t="s">
        <v>43</v>
      </c>
      <c r="E11" s="1">
        <v>37945</v>
      </c>
      <c r="F11" s="6" t="s">
        <v>38</v>
      </c>
      <c r="G11" s="2">
        <v>2577.69</v>
      </c>
      <c r="H11" t="b">
        <v>1</v>
      </c>
      <c r="I11" t="b">
        <v>1</v>
      </c>
    </row>
    <row r="12" spans="1:9" x14ac:dyDescent="0.25">
      <c r="A12" s="6" t="s">
        <v>35</v>
      </c>
      <c r="B12" s="6" t="s">
        <v>42</v>
      </c>
      <c r="C12" s="6" t="s">
        <v>9</v>
      </c>
      <c r="D12" s="6" t="s">
        <v>43</v>
      </c>
      <c r="E12" s="1">
        <v>38337</v>
      </c>
      <c r="F12" s="6" t="s">
        <v>38</v>
      </c>
      <c r="G12" s="2">
        <v>3042.1</v>
      </c>
      <c r="H12" t="b">
        <v>1</v>
      </c>
      <c r="I12" t="b">
        <v>1</v>
      </c>
    </row>
    <row r="13" spans="1:9" x14ac:dyDescent="0.25">
      <c r="A13" s="6" t="s">
        <v>35</v>
      </c>
      <c r="B13" s="6" t="s">
        <v>42</v>
      </c>
      <c r="C13" s="6" t="s">
        <v>9</v>
      </c>
      <c r="D13" s="6" t="s">
        <v>43</v>
      </c>
      <c r="E13" s="1">
        <v>39772</v>
      </c>
      <c r="F13" s="6" t="s">
        <v>38</v>
      </c>
      <c r="G13" s="2">
        <v>3643.12</v>
      </c>
      <c r="H13" t="b">
        <v>1</v>
      </c>
      <c r="I13" t="b">
        <v>1</v>
      </c>
    </row>
    <row r="14" spans="1:9" x14ac:dyDescent="0.25">
      <c r="A14" s="6" t="s">
        <v>35</v>
      </c>
      <c r="B14" s="6" t="s">
        <v>44</v>
      </c>
      <c r="C14" s="6" t="s">
        <v>9</v>
      </c>
      <c r="D14" s="6" t="s">
        <v>43</v>
      </c>
      <c r="E14" s="1">
        <v>38862</v>
      </c>
      <c r="F14" s="6" t="s">
        <v>38</v>
      </c>
      <c r="G14" s="2">
        <v>1182.1500000000001</v>
      </c>
      <c r="H14" t="b">
        <v>1</v>
      </c>
      <c r="I14" t="b">
        <v>1</v>
      </c>
    </row>
    <row r="15" spans="1:9" x14ac:dyDescent="0.25">
      <c r="A15" s="6" t="s">
        <v>35</v>
      </c>
      <c r="B15" s="6" t="s">
        <v>45</v>
      </c>
      <c r="C15" s="6" t="s">
        <v>9</v>
      </c>
      <c r="D15" s="6" t="s">
        <v>43</v>
      </c>
      <c r="E15" s="1">
        <v>45638</v>
      </c>
      <c r="F15" s="6" t="s">
        <v>46</v>
      </c>
      <c r="G15" s="2">
        <v>949.41</v>
      </c>
      <c r="H15" t="b">
        <v>1</v>
      </c>
      <c r="I15" t="b">
        <v>1</v>
      </c>
    </row>
    <row r="16" spans="1:9" x14ac:dyDescent="0.25">
      <c r="A16" s="6" t="s">
        <v>35</v>
      </c>
      <c r="B16" s="6" t="s">
        <v>47</v>
      </c>
      <c r="C16" s="6" t="s">
        <v>9</v>
      </c>
      <c r="D16" s="6" t="s">
        <v>43</v>
      </c>
      <c r="E16" s="1">
        <v>38862</v>
      </c>
      <c r="F16" s="6" t="s">
        <v>48</v>
      </c>
      <c r="G16" s="2">
        <v>1295.18</v>
      </c>
      <c r="H16" t="b">
        <v>1</v>
      </c>
      <c r="I16" t="b">
        <v>1</v>
      </c>
    </row>
    <row r="17" spans="1:9" x14ac:dyDescent="0.25">
      <c r="A17" s="6" t="s">
        <v>35</v>
      </c>
      <c r="B17" s="6" t="s">
        <v>47</v>
      </c>
      <c r="C17" s="6" t="s">
        <v>9</v>
      </c>
      <c r="D17" s="6" t="s">
        <v>43</v>
      </c>
      <c r="E17" s="1">
        <v>30217</v>
      </c>
      <c r="F17" s="6" t="s">
        <v>48</v>
      </c>
      <c r="G17" s="2">
        <v>199.96</v>
      </c>
      <c r="H17" t="b">
        <v>1</v>
      </c>
      <c r="I17" t="b">
        <v>1</v>
      </c>
    </row>
    <row r="18" spans="1:9" x14ac:dyDescent="0.25">
      <c r="A18" s="6" t="s">
        <v>49</v>
      </c>
      <c r="B18" s="6" t="s">
        <v>50</v>
      </c>
      <c r="C18" s="6" t="s">
        <v>9</v>
      </c>
      <c r="D18" s="6" t="s">
        <v>51</v>
      </c>
      <c r="E18" s="1">
        <v>41935</v>
      </c>
      <c r="F18" s="6" t="s">
        <v>52</v>
      </c>
      <c r="G18" s="2">
        <v>377.31</v>
      </c>
      <c r="H18" t="b">
        <v>1</v>
      </c>
      <c r="I18" t="b">
        <v>1</v>
      </c>
    </row>
    <row r="19" spans="1:9" x14ac:dyDescent="0.25">
      <c r="A19" s="6" t="s">
        <v>53</v>
      </c>
      <c r="B19" s="6" t="s">
        <v>54</v>
      </c>
      <c r="C19" s="6" t="s">
        <v>9</v>
      </c>
      <c r="D19" s="6" t="s">
        <v>55</v>
      </c>
      <c r="E19" s="1">
        <v>36461</v>
      </c>
      <c r="F19" s="6" t="s">
        <v>38</v>
      </c>
      <c r="G19" s="2">
        <v>2101.39</v>
      </c>
      <c r="H19" t="b">
        <v>1</v>
      </c>
      <c r="I19" t="b">
        <v>1</v>
      </c>
    </row>
    <row r="20" spans="1:9" x14ac:dyDescent="0.25">
      <c r="A20" s="6" t="s">
        <v>56</v>
      </c>
      <c r="B20" s="6" t="s">
        <v>31</v>
      </c>
      <c r="C20" s="6" t="s">
        <v>9</v>
      </c>
      <c r="D20" s="6" t="s">
        <v>57</v>
      </c>
      <c r="E20" s="1">
        <v>44484</v>
      </c>
      <c r="F20" s="6" t="s">
        <v>58</v>
      </c>
      <c r="G20" s="2">
        <v>4737.41</v>
      </c>
      <c r="H20" t="b">
        <v>1</v>
      </c>
      <c r="I20" t="b">
        <v>1</v>
      </c>
    </row>
    <row r="21" spans="1:9" x14ac:dyDescent="0.25">
      <c r="A21" s="6" t="s">
        <v>59</v>
      </c>
      <c r="B21" s="6" t="s">
        <v>60</v>
      </c>
      <c r="C21" s="6" t="s">
        <v>9</v>
      </c>
      <c r="D21" s="6" t="s">
        <v>61</v>
      </c>
      <c r="E21" s="1">
        <v>41571</v>
      </c>
      <c r="F21" s="6" t="s">
        <v>62</v>
      </c>
      <c r="G21" s="2">
        <v>465.01</v>
      </c>
      <c r="H21" t="b">
        <v>1</v>
      </c>
      <c r="I21" t="b">
        <v>1</v>
      </c>
    </row>
    <row r="22" spans="1:9" x14ac:dyDescent="0.25">
      <c r="A22" s="6" t="s">
        <v>59</v>
      </c>
      <c r="B22" s="6" t="s">
        <v>63</v>
      </c>
      <c r="C22" s="6" t="s">
        <v>9</v>
      </c>
      <c r="D22" s="6" t="s">
        <v>61</v>
      </c>
      <c r="E22" s="1">
        <v>38694</v>
      </c>
      <c r="F22" s="6" t="s">
        <v>64</v>
      </c>
      <c r="G22" s="2">
        <v>876.58</v>
      </c>
      <c r="H22" t="b">
        <v>1</v>
      </c>
      <c r="I22" t="b">
        <v>1</v>
      </c>
    </row>
    <row r="23" spans="1:9" x14ac:dyDescent="0.25">
      <c r="A23" s="6" t="s">
        <v>65</v>
      </c>
      <c r="B23" s="6" t="s">
        <v>66</v>
      </c>
      <c r="C23" s="6" t="s">
        <v>9</v>
      </c>
      <c r="D23" s="6" t="s">
        <v>67</v>
      </c>
      <c r="E23" s="1">
        <v>39415</v>
      </c>
      <c r="F23" s="6" t="s">
        <v>38</v>
      </c>
      <c r="G23" s="2">
        <v>52.16</v>
      </c>
      <c r="H23" t="b">
        <v>1</v>
      </c>
      <c r="I23" t="b">
        <v>1</v>
      </c>
    </row>
    <row r="24" spans="1:9" x14ac:dyDescent="0.25">
      <c r="A24" s="6" t="s">
        <v>68</v>
      </c>
      <c r="B24" s="6" t="s">
        <v>69</v>
      </c>
      <c r="C24" s="6" t="s">
        <v>9</v>
      </c>
      <c r="D24" s="6" t="s">
        <v>61</v>
      </c>
      <c r="E24" s="1">
        <v>42346</v>
      </c>
      <c r="F24" s="6" t="s">
        <v>70</v>
      </c>
      <c r="G24" s="2">
        <v>47.84</v>
      </c>
      <c r="H24" t="b">
        <v>1</v>
      </c>
      <c r="I24" t="b">
        <v>1</v>
      </c>
    </row>
    <row r="25" spans="1:9" x14ac:dyDescent="0.25">
      <c r="A25" s="6" t="s">
        <v>71</v>
      </c>
      <c r="B25" s="6" t="s">
        <v>72</v>
      </c>
      <c r="C25" s="6" t="s">
        <v>9</v>
      </c>
      <c r="D25" s="6" t="s">
        <v>73</v>
      </c>
      <c r="E25" s="1">
        <v>45638</v>
      </c>
      <c r="F25" s="6" t="s">
        <v>74</v>
      </c>
      <c r="G25" s="2">
        <v>1179.19</v>
      </c>
      <c r="H25" t="b">
        <v>1</v>
      </c>
      <c r="I25" t="b">
        <v>1</v>
      </c>
    </row>
    <row r="26" spans="1:9" x14ac:dyDescent="0.25">
      <c r="A26" s="6" t="s">
        <v>71</v>
      </c>
      <c r="B26" s="6" t="s">
        <v>75</v>
      </c>
      <c r="C26" s="6" t="s">
        <v>9</v>
      </c>
      <c r="D26" s="6" t="s">
        <v>76</v>
      </c>
      <c r="E26" s="1">
        <v>39415</v>
      </c>
      <c r="F26" s="6" t="s">
        <v>38</v>
      </c>
      <c r="G26" s="2">
        <v>63.31</v>
      </c>
      <c r="H26" t="b">
        <v>1</v>
      </c>
      <c r="I26" t="b">
        <v>1</v>
      </c>
    </row>
    <row r="27" spans="1:9" x14ac:dyDescent="0.25">
      <c r="A27" s="6" t="s">
        <v>77</v>
      </c>
      <c r="B27" s="6" t="s">
        <v>78</v>
      </c>
      <c r="C27" s="6" t="s">
        <v>9</v>
      </c>
      <c r="D27" s="6" t="s">
        <v>79</v>
      </c>
      <c r="E27" s="1">
        <v>39415</v>
      </c>
      <c r="F27" s="6" t="s">
        <v>38</v>
      </c>
      <c r="G27" s="2">
        <v>33.58</v>
      </c>
      <c r="H27" t="b">
        <v>1</v>
      </c>
      <c r="I27" t="b">
        <v>1</v>
      </c>
    </row>
    <row r="28" spans="1:9" x14ac:dyDescent="0.25">
      <c r="A28" s="6" t="s">
        <v>80</v>
      </c>
      <c r="B28" s="6" t="s">
        <v>81</v>
      </c>
      <c r="C28" s="6" t="s">
        <v>9</v>
      </c>
      <c r="D28" s="6" t="s">
        <v>82</v>
      </c>
      <c r="E28" s="1">
        <v>39772</v>
      </c>
      <c r="F28" s="6" t="s">
        <v>83</v>
      </c>
      <c r="G28" s="2">
        <v>996.73</v>
      </c>
      <c r="H28" t="b">
        <v>1</v>
      </c>
      <c r="I28" t="b">
        <v>1</v>
      </c>
    </row>
    <row r="29" spans="1:9" x14ac:dyDescent="0.25">
      <c r="A29" s="6" t="s">
        <v>84</v>
      </c>
      <c r="B29" s="6" t="s">
        <v>85</v>
      </c>
      <c r="C29" s="6" t="s">
        <v>9</v>
      </c>
      <c r="D29" s="6" t="s">
        <v>86</v>
      </c>
      <c r="E29" s="1">
        <v>45272</v>
      </c>
      <c r="F29" s="6" t="s">
        <v>87</v>
      </c>
      <c r="G29" s="2">
        <v>3265.93</v>
      </c>
      <c r="H29" t="b">
        <v>1</v>
      </c>
      <c r="I29" t="b">
        <v>1</v>
      </c>
    </row>
    <row r="30" spans="1:9" x14ac:dyDescent="0.25">
      <c r="A30" s="6" t="s">
        <v>84</v>
      </c>
      <c r="B30" s="6" t="s">
        <v>88</v>
      </c>
      <c r="C30" s="6" t="s">
        <v>9</v>
      </c>
      <c r="D30" s="6" t="s">
        <v>89</v>
      </c>
      <c r="E30" s="1">
        <v>45272</v>
      </c>
      <c r="F30" s="6" t="s">
        <v>87</v>
      </c>
      <c r="G30" s="2">
        <v>9031.0400000000009</v>
      </c>
      <c r="H30" t="b">
        <v>1</v>
      </c>
      <c r="I30" t="b">
        <v>1</v>
      </c>
    </row>
    <row r="31" spans="1:9" x14ac:dyDescent="0.25">
      <c r="A31" s="6" t="s">
        <v>90</v>
      </c>
      <c r="B31" s="6" t="s">
        <v>91</v>
      </c>
      <c r="C31" s="6" t="s">
        <v>9</v>
      </c>
      <c r="D31" s="6" t="s">
        <v>92</v>
      </c>
      <c r="E31" s="1">
        <v>40150</v>
      </c>
      <c r="F31" s="6" t="s">
        <v>93</v>
      </c>
      <c r="G31" s="2">
        <v>417.41</v>
      </c>
      <c r="H31" t="b">
        <v>1</v>
      </c>
      <c r="I31" t="b">
        <v>1</v>
      </c>
    </row>
    <row r="32" spans="1:9" x14ac:dyDescent="0.25">
      <c r="A32" s="6" t="s">
        <v>94</v>
      </c>
      <c r="B32" s="6" t="s">
        <v>95</v>
      </c>
      <c r="C32" s="6" t="s">
        <v>9</v>
      </c>
      <c r="D32" s="6" t="s">
        <v>96</v>
      </c>
      <c r="E32" s="1">
        <v>44127</v>
      </c>
      <c r="F32" s="6" t="s">
        <v>97</v>
      </c>
      <c r="G32" s="2">
        <v>5979.73</v>
      </c>
      <c r="H32" t="b">
        <v>1</v>
      </c>
      <c r="I32" t="b">
        <v>1</v>
      </c>
    </row>
    <row r="33" spans="1:9" x14ac:dyDescent="0.25">
      <c r="A33" s="6" t="s">
        <v>94</v>
      </c>
      <c r="B33" s="6" t="s">
        <v>98</v>
      </c>
      <c r="C33" s="6" t="s">
        <v>9</v>
      </c>
      <c r="D33" s="6" t="s">
        <v>99</v>
      </c>
      <c r="E33" s="1">
        <v>44127</v>
      </c>
      <c r="F33" s="6" t="s">
        <v>97</v>
      </c>
      <c r="G33" s="2">
        <v>6879</v>
      </c>
      <c r="H33" t="b">
        <v>1</v>
      </c>
      <c r="I33" t="b">
        <v>1</v>
      </c>
    </row>
    <row r="34" spans="1:9" x14ac:dyDescent="0.25">
      <c r="A34" s="6" t="s">
        <v>100</v>
      </c>
      <c r="B34" s="6" t="s">
        <v>101</v>
      </c>
      <c r="C34" s="6" t="s">
        <v>9</v>
      </c>
      <c r="D34" s="6" t="s">
        <v>76</v>
      </c>
      <c r="E34" s="1">
        <v>37581</v>
      </c>
      <c r="F34" s="6" t="s">
        <v>102</v>
      </c>
      <c r="G34" s="2">
        <v>656.37</v>
      </c>
      <c r="H34" t="b">
        <v>1</v>
      </c>
      <c r="I34" t="b">
        <v>1</v>
      </c>
    </row>
    <row r="35" spans="1:9" x14ac:dyDescent="0.25">
      <c r="A35" s="6" t="s">
        <v>100</v>
      </c>
      <c r="B35" s="6" t="s">
        <v>101</v>
      </c>
      <c r="C35" s="6" t="s">
        <v>9</v>
      </c>
      <c r="D35" s="6" t="s">
        <v>76</v>
      </c>
      <c r="E35" s="1">
        <v>37945</v>
      </c>
      <c r="F35" s="6" t="s">
        <v>102</v>
      </c>
      <c r="G35" s="2">
        <v>2845.57</v>
      </c>
      <c r="H35" t="b">
        <v>1</v>
      </c>
      <c r="I35" t="b">
        <v>1</v>
      </c>
    </row>
    <row r="36" spans="1:9" x14ac:dyDescent="0.25">
      <c r="A36" s="6" t="s">
        <v>85</v>
      </c>
      <c r="B36" s="6" t="s">
        <v>103</v>
      </c>
      <c r="C36" s="6" t="s">
        <v>9</v>
      </c>
      <c r="D36" s="6" t="s">
        <v>79</v>
      </c>
      <c r="E36" s="1">
        <v>40150</v>
      </c>
      <c r="F36" s="6" t="s">
        <v>104</v>
      </c>
      <c r="G36" s="2">
        <v>1430.47</v>
      </c>
      <c r="H36" t="b">
        <v>1</v>
      </c>
      <c r="I36" t="b">
        <v>1</v>
      </c>
    </row>
    <row r="37" spans="1:9" x14ac:dyDescent="0.25">
      <c r="A37" s="6" t="s">
        <v>85</v>
      </c>
      <c r="B37" s="6" t="s">
        <v>105</v>
      </c>
      <c r="C37" s="6" t="s">
        <v>9</v>
      </c>
      <c r="D37" s="6" t="s">
        <v>79</v>
      </c>
      <c r="E37" s="1">
        <v>44127</v>
      </c>
      <c r="F37" s="6" t="s">
        <v>106</v>
      </c>
      <c r="G37" s="2">
        <v>110.74</v>
      </c>
      <c r="H37" t="b">
        <v>1</v>
      </c>
      <c r="I37" t="b">
        <v>1</v>
      </c>
    </row>
    <row r="38" spans="1:9" x14ac:dyDescent="0.25">
      <c r="A38" s="6" t="s">
        <v>85</v>
      </c>
      <c r="B38" s="6" t="s">
        <v>107</v>
      </c>
      <c r="C38" s="6" t="s">
        <v>9</v>
      </c>
      <c r="D38" s="6" t="s">
        <v>108</v>
      </c>
      <c r="E38" s="1">
        <v>45272</v>
      </c>
      <c r="F38" s="6" t="s">
        <v>109</v>
      </c>
      <c r="G38" s="2">
        <v>14928.35</v>
      </c>
      <c r="H38" t="b">
        <v>1</v>
      </c>
      <c r="I38" t="b">
        <v>1</v>
      </c>
    </row>
    <row r="39" spans="1:9" x14ac:dyDescent="0.25">
      <c r="A39" s="6" t="s">
        <v>85</v>
      </c>
      <c r="B39" s="6" t="s">
        <v>110</v>
      </c>
      <c r="C39" s="6" t="s">
        <v>9</v>
      </c>
      <c r="D39" s="6" t="s">
        <v>111</v>
      </c>
      <c r="E39" s="1">
        <v>40836</v>
      </c>
      <c r="F39" s="6" t="s">
        <v>112</v>
      </c>
      <c r="G39" s="2">
        <v>4407.38</v>
      </c>
      <c r="H39" t="b">
        <v>1</v>
      </c>
      <c r="I39" t="b">
        <v>1</v>
      </c>
    </row>
    <row r="40" spans="1:9" x14ac:dyDescent="0.25">
      <c r="A40" s="6" t="s">
        <v>85</v>
      </c>
      <c r="B40" s="6" t="s">
        <v>110</v>
      </c>
      <c r="C40" s="6" t="s">
        <v>9</v>
      </c>
      <c r="D40" s="6" t="s">
        <v>111</v>
      </c>
      <c r="E40" s="1">
        <v>43748</v>
      </c>
      <c r="F40" s="6" t="s">
        <v>112</v>
      </c>
      <c r="G40" s="2">
        <v>4830.38</v>
      </c>
      <c r="H40" t="b">
        <v>1</v>
      </c>
      <c r="I40" t="b">
        <v>1</v>
      </c>
    </row>
    <row r="41" spans="1:9" x14ac:dyDescent="0.25">
      <c r="A41" s="6" t="s">
        <v>113</v>
      </c>
      <c r="B41" s="6" t="s">
        <v>114</v>
      </c>
      <c r="C41" s="6" t="s">
        <v>9</v>
      </c>
      <c r="D41" s="6" t="s">
        <v>115</v>
      </c>
      <c r="E41" s="1">
        <v>37210</v>
      </c>
      <c r="F41" s="6" t="s">
        <v>116</v>
      </c>
      <c r="G41" s="2">
        <v>359.2</v>
      </c>
      <c r="H41" t="b">
        <v>1</v>
      </c>
      <c r="I41" t="b">
        <v>1</v>
      </c>
    </row>
    <row r="42" spans="1:9" x14ac:dyDescent="0.25">
      <c r="A42" s="6" t="s">
        <v>113</v>
      </c>
      <c r="B42" s="6" t="s">
        <v>114</v>
      </c>
      <c r="C42" s="6" t="s">
        <v>9</v>
      </c>
      <c r="D42" s="6" t="s">
        <v>115</v>
      </c>
      <c r="E42" s="1">
        <v>37581</v>
      </c>
      <c r="F42" s="6" t="s">
        <v>116</v>
      </c>
      <c r="G42" s="2">
        <v>1546.72</v>
      </c>
      <c r="H42" t="b">
        <v>1</v>
      </c>
      <c r="I42" t="b">
        <v>1</v>
      </c>
    </row>
    <row r="43" spans="1:9" x14ac:dyDescent="0.25">
      <c r="A43" s="6" t="s">
        <v>113</v>
      </c>
      <c r="B43" s="6" t="s">
        <v>114</v>
      </c>
      <c r="C43" s="6" t="s">
        <v>9</v>
      </c>
      <c r="D43" s="6" t="s">
        <v>115</v>
      </c>
      <c r="E43" s="1">
        <v>37945</v>
      </c>
      <c r="F43" s="6" t="s">
        <v>116</v>
      </c>
      <c r="G43" s="2">
        <v>1644.81</v>
      </c>
      <c r="H43" t="b">
        <v>1</v>
      </c>
      <c r="I43" t="b">
        <v>1</v>
      </c>
    </row>
    <row r="44" spans="1:9" x14ac:dyDescent="0.25">
      <c r="A44" s="6" t="s">
        <v>88</v>
      </c>
      <c r="B44" s="6" t="s">
        <v>71</v>
      </c>
      <c r="C44" s="6" t="s">
        <v>9</v>
      </c>
      <c r="D44" s="6" t="s">
        <v>117</v>
      </c>
      <c r="E44" s="1">
        <v>34529</v>
      </c>
      <c r="F44" s="6" t="s">
        <v>118</v>
      </c>
      <c r="G44" s="2">
        <v>327.04000000000002</v>
      </c>
      <c r="H44" t="b">
        <v>1</v>
      </c>
      <c r="I44" t="b">
        <v>1</v>
      </c>
    </row>
    <row r="45" spans="1:9" x14ac:dyDescent="0.25">
      <c r="A45" s="6" t="s">
        <v>88</v>
      </c>
      <c r="B45" s="6" t="s">
        <v>71</v>
      </c>
      <c r="C45" s="6" t="s">
        <v>9</v>
      </c>
      <c r="D45" s="6" t="s">
        <v>117</v>
      </c>
      <c r="E45" s="1">
        <v>34970</v>
      </c>
      <c r="F45" s="6" t="s">
        <v>118</v>
      </c>
      <c r="G45" s="2">
        <v>518.92999999999995</v>
      </c>
      <c r="H45" t="b">
        <v>1</v>
      </c>
      <c r="I45" t="b">
        <v>1</v>
      </c>
    </row>
    <row r="46" spans="1:9" x14ac:dyDescent="0.25">
      <c r="A46" s="6" t="s">
        <v>88</v>
      </c>
      <c r="B46" s="6" t="s">
        <v>71</v>
      </c>
      <c r="C46" s="6" t="s">
        <v>9</v>
      </c>
      <c r="D46" s="6" t="s">
        <v>117</v>
      </c>
      <c r="E46" s="1">
        <v>35320</v>
      </c>
      <c r="F46" s="6" t="s">
        <v>118</v>
      </c>
      <c r="G46" s="2">
        <v>532.09</v>
      </c>
      <c r="H46" t="b">
        <v>1</v>
      </c>
      <c r="I46" t="b">
        <v>1</v>
      </c>
    </row>
    <row r="47" spans="1:9" x14ac:dyDescent="0.25">
      <c r="A47" s="6" t="s">
        <v>88</v>
      </c>
      <c r="B47" s="6" t="s">
        <v>71</v>
      </c>
      <c r="C47" s="6" t="s">
        <v>9</v>
      </c>
      <c r="D47" s="6" t="s">
        <v>117</v>
      </c>
      <c r="E47" s="1">
        <v>35704</v>
      </c>
      <c r="F47" s="6" t="s">
        <v>118</v>
      </c>
      <c r="G47" s="2">
        <v>542.16</v>
      </c>
      <c r="H47" t="b">
        <v>1</v>
      </c>
      <c r="I47" t="b">
        <v>1</v>
      </c>
    </row>
    <row r="48" spans="1:9" x14ac:dyDescent="0.25">
      <c r="A48" s="6" t="s">
        <v>119</v>
      </c>
      <c r="B48" s="6" t="s">
        <v>75</v>
      </c>
      <c r="C48" s="6" t="s">
        <v>9</v>
      </c>
      <c r="D48" s="6" t="s">
        <v>79</v>
      </c>
      <c r="E48" s="1">
        <v>36461</v>
      </c>
      <c r="F48" s="6" t="s">
        <v>120</v>
      </c>
      <c r="G48" s="2">
        <v>45.43</v>
      </c>
      <c r="H48" t="b">
        <v>1</v>
      </c>
      <c r="I48" t="b">
        <v>1</v>
      </c>
    </row>
    <row r="49" spans="1:9" x14ac:dyDescent="0.25">
      <c r="A49" s="6" t="s">
        <v>119</v>
      </c>
      <c r="B49" s="6" t="s">
        <v>121</v>
      </c>
      <c r="C49" s="6" t="s">
        <v>9</v>
      </c>
      <c r="D49" s="6" t="s">
        <v>122</v>
      </c>
      <c r="E49" s="1">
        <v>41935</v>
      </c>
      <c r="F49" s="6" t="s">
        <v>123</v>
      </c>
      <c r="G49" s="2">
        <v>1667.62</v>
      </c>
      <c r="H49" t="b">
        <v>1</v>
      </c>
      <c r="I49" t="b">
        <v>1</v>
      </c>
    </row>
    <row r="50" spans="1:9" x14ac:dyDescent="0.25">
      <c r="A50" s="6" t="s">
        <v>119</v>
      </c>
      <c r="B50" s="6" t="s">
        <v>110</v>
      </c>
      <c r="C50" s="6" t="s">
        <v>9</v>
      </c>
      <c r="D50" s="6" t="s">
        <v>122</v>
      </c>
      <c r="E50" s="1">
        <v>41935</v>
      </c>
      <c r="F50" s="6" t="s">
        <v>123</v>
      </c>
      <c r="G50" s="2">
        <v>1809.54</v>
      </c>
      <c r="H50" t="b">
        <v>1</v>
      </c>
      <c r="I50" t="b">
        <v>1</v>
      </c>
    </row>
    <row r="51" spans="1:9" x14ac:dyDescent="0.25">
      <c r="A51" s="6" t="s">
        <v>119</v>
      </c>
      <c r="B51" s="6" t="s">
        <v>124</v>
      </c>
      <c r="C51" s="6" t="s">
        <v>9</v>
      </c>
      <c r="D51" s="6" t="s">
        <v>125</v>
      </c>
      <c r="E51" s="1">
        <v>39415</v>
      </c>
      <c r="F51" s="6" t="s">
        <v>126</v>
      </c>
      <c r="G51" s="2">
        <v>772.5</v>
      </c>
      <c r="H51" t="b">
        <v>1</v>
      </c>
      <c r="I51" t="b">
        <v>1</v>
      </c>
    </row>
    <row r="52" spans="1:9" x14ac:dyDescent="0.25">
      <c r="A52" s="6" t="s">
        <v>119</v>
      </c>
      <c r="B52" s="6" t="s">
        <v>127</v>
      </c>
      <c r="C52" s="6" t="s">
        <v>9</v>
      </c>
      <c r="D52" s="6" t="s">
        <v>128</v>
      </c>
      <c r="E52" s="1">
        <v>36818</v>
      </c>
      <c r="F52" s="6" t="s">
        <v>129</v>
      </c>
      <c r="G52" s="2">
        <v>1630.49</v>
      </c>
      <c r="H52" t="b">
        <v>1</v>
      </c>
      <c r="I52" t="b">
        <v>1</v>
      </c>
    </row>
    <row r="53" spans="1:9" x14ac:dyDescent="0.25">
      <c r="A53" s="6" t="s">
        <v>119</v>
      </c>
      <c r="B53" s="6" t="s">
        <v>127</v>
      </c>
      <c r="C53" s="6" t="s">
        <v>9</v>
      </c>
      <c r="D53" s="6" t="s">
        <v>128</v>
      </c>
      <c r="E53" s="1">
        <v>38337</v>
      </c>
      <c r="F53" s="6" t="s">
        <v>129</v>
      </c>
      <c r="G53" s="2">
        <v>2214.79</v>
      </c>
      <c r="H53" t="b">
        <v>1</v>
      </c>
      <c r="I53" t="b">
        <v>1</v>
      </c>
    </row>
    <row r="54" spans="1:9" x14ac:dyDescent="0.25">
      <c r="A54" s="6" t="s">
        <v>130</v>
      </c>
      <c r="B54" s="6" t="s">
        <v>131</v>
      </c>
      <c r="C54" s="6" t="s">
        <v>9</v>
      </c>
      <c r="D54" s="6" t="s">
        <v>132</v>
      </c>
      <c r="E54" s="1">
        <v>45638</v>
      </c>
      <c r="F54" s="6" t="s">
        <v>133</v>
      </c>
      <c r="G54" s="2">
        <v>21902.1</v>
      </c>
      <c r="H54" t="b">
        <v>1</v>
      </c>
      <c r="I54" t="b">
        <v>1</v>
      </c>
    </row>
    <row r="55" spans="1:9" x14ac:dyDescent="0.25">
      <c r="A55" s="6" t="s">
        <v>134</v>
      </c>
      <c r="B55" s="6" t="s">
        <v>7</v>
      </c>
      <c r="C55" s="6" t="s">
        <v>9</v>
      </c>
      <c r="D55" s="6" t="s">
        <v>135</v>
      </c>
      <c r="E55" s="1">
        <v>36818</v>
      </c>
      <c r="F55" s="6" t="s">
        <v>136</v>
      </c>
      <c r="G55" s="2">
        <v>932.95</v>
      </c>
      <c r="H55" t="b">
        <v>1</v>
      </c>
      <c r="I55" t="b">
        <v>1</v>
      </c>
    </row>
    <row r="56" spans="1:9" x14ac:dyDescent="0.25">
      <c r="A56" s="6" t="s">
        <v>134</v>
      </c>
      <c r="B56" s="6" t="s">
        <v>53</v>
      </c>
      <c r="C56" s="6" t="s">
        <v>9</v>
      </c>
      <c r="D56" s="6" t="s">
        <v>137</v>
      </c>
      <c r="E56" s="1">
        <v>36818</v>
      </c>
      <c r="F56" s="6" t="s">
        <v>138</v>
      </c>
      <c r="G56" s="2">
        <v>1935.98</v>
      </c>
      <c r="H56" t="b">
        <v>1</v>
      </c>
      <c r="I56" t="b">
        <v>1</v>
      </c>
    </row>
    <row r="57" spans="1:9" x14ac:dyDescent="0.25">
      <c r="A57" s="6" t="s">
        <v>134</v>
      </c>
      <c r="B57" s="6" t="s">
        <v>53</v>
      </c>
      <c r="C57" s="6" t="s">
        <v>9</v>
      </c>
      <c r="D57" s="6" t="s">
        <v>137</v>
      </c>
      <c r="E57" s="1">
        <v>35320</v>
      </c>
      <c r="F57" s="6" t="s">
        <v>138</v>
      </c>
      <c r="G57" s="2">
        <v>891.01</v>
      </c>
      <c r="H57" t="b">
        <v>1</v>
      </c>
      <c r="I57" t="b">
        <v>1</v>
      </c>
    </row>
    <row r="58" spans="1:9" x14ac:dyDescent="0.25">
      <c r="A58" s="6" t="s">
        <v>134</v>
      </c>
      <c r="B58" s="6" t="s">
        <v>53</v>
      </c>
      <c r="C58" s="6" t="s">
        <v>9</v>
      </c>
      <c r="D58" s="6" t="s">
        <v>137</v>
      </c>
      <c r="E58" s="1">
        <v>36461</v>
      </c>
      <c r="F58" s="6" t="s">
        <v>138</v>
      </c>
      <c r="G58" s="2">
        <v>1242.1600000000001</v>
      </c>
      <c r="H58" t="b">
        <v>1</v>
      </c>
      <c r="I58" t="b">
        <v>1</v>
      </c>
    </row>
    <row r="59" spans="1:9" x14ac:dyDescent="0.25">
      <c r="A59" s="6" t="s">
        <v>139</v>
      </c>
      <c r="B59" s="6" t="s">
        <v>140</v>
      </c>
      <c r="C59" s="6" t="s">
        <v>9</v>
      </c>
      <c r="D59" s="6" t="s">
        <v>141</v>
      </c>
      <c r="E59" s="1">
        <v>40836</v>
      </c>
      <c r="F59" s="6" t="s">
        <v>142</v>
      </c>
      <c r="G59" s="2">
        <v>36.96</v>
      </c>
      <c r="H59" t="b">
        <v>1</v>
      </c>
      <c r="I59" t="b">
        <v>1</v>
      </c>
    </row>
    <row r="60" spans="1:9" x14ac:dyDescent="0.25">
      <c r="A60" s="6" t="s">
        <v>139</v>
      </c>
      <c r="B60" s="6" t="s">
        <v>143</v>
      </c>
      <c r="C60" s="6" t="s">
        <v>9</v>
      </c>
      <c r="D60" s="6" t="s">
        <v>115</v>
      </c>
      <c r="E60" s="1">
        <v>40150</v>
      </c>
      <c r="F60" s="6" t="s">
        <v>144</v>
      </c>
      <c r="G60" s="2">
        <v>331.04</v>
      </c>
      <c r="H60" t="b">
        <v>1</v>
      </c>
      <c r="I60" t="b">
        <v>1</v>
      </c>
    </row>
    <row r="61" spans="1:9" x14ac:dyDescent="0.25">
      <c r="A61" s="6" t="s">
        <v>139</v>
      </c>
      <c r="B61" s="6" t="s">
        <v>145</v>
      </c>
      <c r="C61" s="6" t="s">
        <v>9</v>
      </c>
      <c r="D61" s="6" t="s">
        <v>146</v>
      </c>
      <c r="E61" s="1">
        <v>44127</v>
      </c>
      <c r="F61" s="6" t="s">
        <v>147</v>
      </c>
      <c r="G61" s="2">
        <v>1072.76</v>
      </c>
      <c r="H61" t="b">
        <v>1</v>
      </c>
      <c r="I61" t="b">
        <v>1</v>
      </c>
    </row>
    <row r="62" spans="1:9" x14ac:dyDescent="0.25">
      <c r="A62" s="6" t="s">
        <v>148</v>
      </c>
      <c r="B62" s="6" t="s">
        <v>149</v>
      </c>
      <c r="C62" s="6" t="s">
        <v>9</v>
      </c>
      <c r="D62" s="6" t="s">
        <v>150</v>
      </c>
      <c r="E62" s="1">
        <v>39415</v>
      </c>
      <c r="F62" s="6" t="s">
        <v>151</v>
      </c>
      <c r="G62" s="2">
        <v>24.67</v>
      </c>
      <c r="H62" t="b">
        <v>1</v>
      </c>
      <c r="I62" t="b">
        <v>1</v>
      </c>
    </row>
    <row r="63" spans="1:9" x14ac:dyDescent="0.25">
      <c r="A63" s="6" t="s">
        <v>152</v>
      </c>
      <c r="B63" s="6" t="s">
        <v>153</v>
      </c>
      <c r="C63" s="6" t="s">
        <v>9</v>
      </c>
      <c r="D63" s="6" t="s">
        <v>146</v>
      </c>
      <c r="E63" s="1">
        <v>39772</v>
      </c>
      <c r="F63" s="6" t="s">
        <v>154</v>
      </c>
      <c r="G63" s="2">
        <v>251.06</v>
      </c>
      <c r="H63" t="b">
        <v>1</v>
      </c>
      <c r="I63" t="b">
        <v>1</v>
      </c>
    </row>
    <row r="64" spans="1:9" x14ac:dyDescent="0.25">
      <c r="A64" s="6" t="s">
        <v>152</v>
      </c>
      <c r="B64" s="6" t="s">
        <v>140</v>
      </c>
      <c r="C64" s="6" t="s">
        <v>9</v>
      </c>
      <c r="D64" s="6" t="s">
        <v>146</v>
      </c>
      <c r="E64" s="1">
        <v>39772</v>
      </c>
      <c r="F64" s="6" t="s">
        <v>155</v>
      </c>
      <c r="G64" s="2">
        <v>516.91999999999996</v>
      </c>
      <c r="H64" t="b">
        <v>1</v>
      </c>
      <c r="I64" t="b">
        <v>1</v>
      </c>
    </row>
    <row r="65" spans="1:9" x14ac:dyDescent="0.25">
      <c r="A65" s="6" t="s">
        <v>81</v>
      </c>
      <c r="B65" s="6" t="s">
        <v>13</v>
      </c>
      <c r="C65" s="6" t="s">
        <v>9</v>
      </c>
      <c r="D65" s="6" t="s">
        <v>117</v>
      </c>
      <c r="E65" s="1">
        <v>34529</v>
      </c>
      <c r="F65" s="6" t="s">
        <v>156</v>
      </c>
      <c r="G65" s="2">
        <v>1700.75</v>
      </c>
      <c r="H65" t="b">
        <v>1</v>
      </c>
      <c r="I65" t="b">
        <v>1</v>
      </c>
    </row>
    <row r="66" spans="1:9" x14ac:dyDescent="0.25">
      <c r="A66" s="6" t="s">
        <v>81</v>
      </c>
      <c r="B66" s="6" t="s">
        <v>13</v>
      </c>
      <c r="C66" s="6" t="s">
        <v>9</v>
      </c>
      <c r="D66" s="6" t="s">
        <v>117</v>
      </c>
      <c r="E66" s="1">
        <v>35320</v>
      </c>
      <c r="F66" s="6" t="s">
        <v>156</v>
      </c>
      <c r="G66" s="2">
        <v>1718.17</v>
      </c>
      <c r="H66" t="b">
        <v>1</v>
      </c>
      <c r="I66" t="b">
        <v>1</v>
      </c>
    </row>
    <row r="67" spans="1:9" x14ac:dyDescent="0.25">
      <c r="A67" s="6" t="s">
        <v>81</v>
      </c>
      <c r="B67" s="6" t="s">
        <v>13</v>
      </c>
      <c r="C67" s="6" t="s">
        <v>9</v>
      </c>
      <c r="D67" s="6" t="s">
        <v>117</v>
      </c>
      <c r="E67" s="1">
        <v>36139</v>
      </c>
      <c r="F67" s="6" t="s">
        <v>156</v>
      </c>
      <c r="G67" s="2">
        <v>1826.37</v>
      </c>
      <c r="H67" t="b">
        <v>1</v>
      </c>
      <c r="I67" t="b">
        <v>1</v>
      </c>
    </row>
    <row r="68" spans="1:9" x14ac:dyDescent="0.25">
      <c r="A68" s="6" t="s">
        <v>157</v>
      </c>
      <c r="B68" s="6" t="s">
        <v>13</v>
      </c>
      <c r="C68" s="6" t="s">
        <v>9</v>
      </c>
      <c r="D68" s="6" t="s">
        <v>158</v>
      </c>
      <c r="E68" s="1">
        <v>44903</v>
      </c>
      <c r="F68" s="6" t="s">
        <v>159</v>
      </c>
      <c r="G68" s="2">
        <v>135.99</v>
      </c>
      <c r="H68" t="b">
        <v>1</v>
      </c>
      <c r="I68" t="b">
        <v>1</v>
      </c>
    </row>
    <row r="69" spans="1:9" x14ac:dyDescent="0.25">
      <c r="A69" s="6" t="s">
        <v>160</v>
      </c>
      <c r="B69" s="6" t="s">
        <v>24</v>
      </c>
      <c r="C69" s="6" t="s">
        <v>9</v>
      </c>
      <c r="D69" s="6" t="s">
        <v>117</v>
      </c>
      <c r="E69" s="1">
        <v>38337</v>
      </c>
      <c r="F69" s="6" t="s">
        <v>161</v>
      </c>
      <c r="G69" s="2">
        <v>1268.81</v>
      </c>
      <c r="H69" t="b">
        <v>1</v>
      </c>
      <c r="I69" t="b">
        <v>1</v>
      </c>
    </row>
    <row r="70" spans="1:9" x14ac:dyDescent="0.25">
      <c r="A70" s="6" t="s">
        <v>160</v>
      </c>
      <c r="B70" s="6" t="s">
        <v>24</v>
      </c>
      <c r="C70" s="6" t="s">
        <v>9</v>
      </c>
      <c r="D70" s="6" t="s">
        <v>117</v>
      </c>
      <c r="E70" s="1">
        <v>39415</v>
      </c>
      <c r="F70" s="6" t="s">
        <v>161</v>
      </c>
      <c r="G70" s="2">
        <v>3379.93</v>
      </c>
      <c r="H70" t="b">
        <v>1</v>
      </c>
      <c r="I70" t="b">
        <v>1</v>
      </c>
    </row>
    <row r="71" spans="1:9" x14ac:dyDescent="0.25">
      <c r="A71" s="6" t="s">
        <v>160</v>
      </c>
      <c r="B71" s="6" t="s">
        <v>35</v>
      </c>
      <c r="C71" s="6" t="s">
        <v>9</v>
      </c>
      <c r="D71" s="6" t="s">
        <v>117</v>
      </c>
      <c r="E71" s="1">
        <v>38337</v>
      </c>
      <c r="F71" s="6" t="s">
        <v>161</v>
      </c>
      <c r="G71" s="2">
        <v>1206.67</v>
      </c>
      <c r="H71" t="b">
        <v>1</v>
      </c>
      <c r="I71" t="b">
        <v>1</v>
      </c>
    </row>
    <row r="72" spans="1:9" x14ac:dyDescent="0.25">
      <c r="A72" s="6" t="s">
        <v>160</v>
      </c>
      <c r="B72" s="6" t="s">
        <v>35</v>
      </c>
      <c r="C72" s="6" t="s">
        <v>9</v>
      </c>
      <c r="D72" s="6" t="s">
        <v>117</v>
      </c>
      <c r="E72" s="1">
        <v>39415</v>
      </c>
      <c r="F72" s="6" t="s">
        <v>161</v>
      </c>
      <c r="G72" s="2">
        <v>3214.42</v>
      </c>
      <c r="H72" t="b">
        <v>1</v>
      </c>
      <c r="I72" t="b">
        <v>1</v>
      </c>
    </row>
    <row r="73" spans="1:9" x14ac:dyDescent="0.25">
      <c r="A73" s="6" t="s">
        <v>160</v>
      </c>
      <c r="B73" s="6" t="s">
        <v>162</v>
      </c>
      <c r="C73" s="6" t="s">
        <v>9</v>
      </c>
      <c r="D73" s="6" t="s">
        <v>117</v>
      </c>
      <c r="E73" s="1">
        <v>39415</v>
      </c>
      <c r="F73" s="6" t="s">
        <v>38</v>
      </c>
      <c r="G73" s="2">
        <v>260.27</v>
      </c>
      <c r="H73" t="b">
        <v>1</v>
      </c>
      <c r="I73" t="b">
        <v>1</v>
      </c>
    </row>
    <row r="74" spans="1:9" x14ac:dyDescent="0.25">
      <c r="A74" s="6" t="s">
        <v>149</v>
      </c>
      <c r="B74" s="6" t="s">
        <v>163</v>
      </c>
      <c r="C74" s="6" t="s">
        <v>9</v>
      </c>
      <c r="D74" s="6" t="s">
        <v>117</v>
      </c>
      <c r="E74" s="1">
        <v>38862</v>
      </c>
      <c r="F74" s="6" t="s">
        <v>164</v>
      </c>
      <c r="G74" s="2">
        <v>3256.16</v>
      </c>
      <c r="H74" t="b">
        <v>1</v>
      </c>
      <c r="I74" t="b">
        <v>1</v>
      </c>
    </row>
    <row r="75" spans="1:9" x14ac:dyDescent="0.25">
      <c r="A75" s="6" t="s">
        <v>149</v>
      </c>
      <c r="B75" s="6" t="s">
        <v>134</v>
      </c>
      <c r="C75" s="6" t="s">
        <v>9</v>
      </c>
      <c r="D75" s="6" t="s">
        <v>117</v>
      </c>
      <c r="E75" s="1">
        <v>38862</v>
      </c>
      <c r="F75" s="6" t="s">
        <v>164</v>
      </c>
      <c r="G75" s="2">
        <v>3313.67</v>
      </c>
      <c r="H75" t="b">
        <v>1</v>
      </c>
      <c r="I75" t="b">
        <v>1</v>
      </c>
    </row>
    <row r="76" spans="1:9" x14ac:dyDescent="0.25">
      <c r="A76" s="6" t="s">
        <v>110</v>
      </c>
      <c r="B76" s="6" t="s">
        <v>13</v>
      </c>
      <c r="C76" s="6" t="s">
        <v>9</v>
      </c>
      <c r="D76" s="6" t="s">
        <v>165</v>
      </c>
      <c r="E76" s="1">
        <v>40500</v>
      </c>
      <c r="F76" s="6" t="s">
        <v>166</v>
      </c>
      <c r="G76" s="2">
        <v>38.4</v>
      </c>
      <c r="H76" t="b">
        <v>1</v>
      </c>
      <c r="I76" t="b">
        <v>1</v>
      </c>
    </row>
    <row r="77" spans="1:9" x14ac:dyDescent="0.25">
      <c r="A77" s="6" t="s">
        <v>167</v>
      </c>
      <c r="B77" s="6" t="s">
        <v>168</v>
      </c>
      <c r="C77" s="6" t="s">
        <v>9</v>
      </c>
      <c r="D77" s="6" t="s">
        <v>122</v>
      </c>
      <c r="E77" s="1">
        <v>42346</v>
      </c>
      <c r="F77" s="6" t="s">
        <v>169</v>
      </c>
      <c r="G77" s="2">
        <v>3607.93</v>
      </c>
      <c r="H77" t="b">
        <v>1</v>
      </c>
      <c r="I77" t="b">
        <v>1</v>
      </c>
    </row>
    <row r="78" spans="1:9" x14ac:dyDescent="0.25">
      <c r="A78" s="6" t="s">
        <v>167</v>
      </c>
      <c r="B78" s="6" t="s">
        <v>168</v>
      </c>
      <c r="C78" s="6" t="s">
        <v>9</v>
      </c>
      <c r="D78" s="6" t="s">
        <v>122</v>
      </c>
      <c r="E78" s="1">
        <v>42705</v>
      </c>
      <c r="F78" s="6" t="s">
        <v>169</v>
      </c>
      <c r="G78" s="2">
        <v>3979.88</v>
      </c>
      <c r="H78" t="b">
        <v>1</v>
      </c>
      <c r="I78" t="b">
        <v>1</v>
      </c>
    </row>
    <row r="79" spans="1:9" x14ac:dyDescent="0.25">
      <c r="A79" s="6" t="s">
        <v>167</v>
      </c>
      <c r="B79" s="6" t="s">
        <v>107</v>
      </c>
      <c r="C79" s="6" t="s">
        <v>9</v>
      </c>
      <c r="D79" s="6" t="s">
        <v>170</v>
      </c>
      <c r="E79" s="1">
        <v>45638</v>
      </c>
      <c r="F79" s="6" t="s">
        <v>171</v>
      </c>
      <c r="G79" s="2">
        <v>2668.66</v>
      </c>
      <c r="H79" t="b">
        <v>1</v>
      </c>
      <c r="I79" t="b">
        <v>1</v>
      </c>
    </row>
    <row r="80" spans="1:9" x14ac:dyDescent="0.25">
      <c r="A80" s="6" t="s">
        <v>167</v>
      </c>
      <c r="B80" s="6" t="s">
        <v>172</v>
      </c>
      <c r="C80" s="6" t="s">
        <v>9</v>
      </c>
      <c r="D80" s="6" t="s">
        <v>122</v>
      </c>
      <c r="E80" s="1">
        <v>45638</v>
      </c>
      <c r="F80" s="6" t="s">
        <v>171</v>
      </c>
      <c r="G80" s="2">
        <v>112.59</v>
      </c>
      <c r="H80" t="b">
        <v>1</v>
      </c>
      <c r="I80" t="b">
        <v>1</v>
      </c>
    </row>
    <row r="81" spans="1:9" x14ac:dyDescent="0.25">
      <c r="A81" s="6" t="s">
        <v>173</v>
      </c>
      <c r="B81" s="6" t="s">
        <v>174</v>
      </c>
      <c r="C81" s="6" t="s">
        <v>9</v>
      </c>
      <c r="D81" s="6" t="s">
        <v>175</v>
      </c>
      <c r="E81" s="1">
        <v>45638</v>
      </c>
      <c r="F81" s="6" t="s">
        <v>171</v>
      </c>
      <c r="G81" s="2">
        <v>2063.81</v>
      </c>
      <c r="H81" t="b">
        <v>1</v>
      </c>
      <c r="I81" t="b">
        <v>1</v>
      </c>
    </row>
    <row r="82" spans="1:9" x14ac:dyDescent="0.25">
      <c r="A82" s="6" t="s">
        <v>173</v>
      </c>
      <c r="B82" s="6" t="s">
        <v>176</v>
      </c>
      <c r="C82" s="6" t="s">
        <v>9</v>
      </c>
      <c r="D82" s="6" t="s">
        <v>122</v>
      </c>
      <c r="E82" s="1">
        <v>45638</v>
      </c>
      <c r="F82" s="6" t="s">
        <v>171</v>
      </c>
      <c r="G82" s="2">
        <v>93.53</v>
      </c>
      <c r="H82" t="b">
        <v>1</v>
      </c>
      <c r="I82" t="b">
        <v>1</v>
      </c>
    </row>
    <row r="83" spans="1:9" x14ac:dyDescent="0.25">
      <c r="A83" s="6" t="s">
        <v>173</v>
      </c>
      <c r="B83" s="6" t="s">
        <v>177</v>
      </c>
      <c r="C83" s="6" t="s">
        <v>9</v>
      </c>
      <c r="D83" s="6" t="s">
        <v>122</v>
      </c>
      <c r="E83" s="1">
        <v>45638</v>
      </c>
      <c r="F83" s="6" t="s">
        <v>178</v>
      </c>
      <c r="G83" s="2">
        <v>312.5</v>
      </c>
      <c r="H83" t="b">
        <v>1</v>
      </c>
      <c r="I83" t="b">
        <v>1</v>
      </c>
    </row>
    <row r="84" spans="1:9" x14ac:dyDescent="0.25">
      <c r="A84" s="6" t="s">
        <v>179</v>
      </c>
      <c r="B84" s="6" t="s">
        <v>180</v>
      </c>
      <c r="C84" s="6" t="s">
        <v>9</v>
      </c>
      <c r="D84" s="6" t="s">
        <v>181</v>
      </c>
      <c r="E84" s="1">
        <v>44127</v>
      </c>
      <c r="F84" s="6" t="s">
        <v>182</v>
      </c>
      <c r="G84" s="2">
        <v>4814.8999999999996</v>
      </c>
      <c r="H84" t="b">
        <v>1</v>
      </c>
      <c r="I84" t="b">
        <v>1</v>
      </c>
    </row>
    <row r="85" spans="1:9" x14ac:dyDescent="0.25">
      <c r="A85" s="6" t="s">
        <v>183</v>
      </c>
      <c r="B85" s="6" t="s">
        <v>162</v>
      </c>
      <c r="C85" s="6" t="s">
        <v>9</v>
      </c>
      <c r="D85" s="6" t="s">
        <v>184</v>
      </c>
      <c r="E85" s="1">
        <v>45638</v>
      </c>
      <c r="F85" s="6" t="s">
        <v>185</v>
      </c>
      <c r="G85" s="2">
        <v>136.46</v>
      </c>
      <c r="H85" t="b">
        <v>1</v>
      </c>
      <c r="I85" t="b">
        <v>1</v>
      </c>
    </row>
    <row r="86" spans="1:9" x14ac:dyDescent="0.25">
      <c r="A86" s="6" t="s">
        <v>186</v>
      </c>
      <c r="B86" s="6" t="s">
        <v>100</v>
      </c>
      <c r="C86" s="6" t="s">
        <v>9</v>
      </c>
      <c r="D86" s="6" t="s">
        <v>137</v>
      </c>
      <c r="E86" s="1">
        <v>44903</v>
      </c>
      <c r="F86" s="6" t="s">
        <v>187</v>
      </c>
      <c r="G86" s="2">
        <v>194.24</v>
      </c>
      <c r="H86" t="b">
        <v>1</v>
      </c>
      <c r="I86" t="b">
        <v>1</v>
      </c>
    </row>
    <row r="87" spans="1:9" x14ac:dyDescent="0.25">
      <c r="A87" s="6" t="s">
        <v>188</v>
      </c>
      <c r="B87" s="6" t="s">
        <v>174</v>
      </c>
      <c r="C87" s="6" t="s">
        <v>9</v>
      </c>
      <c r="D87" s="6" t="s">
        <v>189</v>
      </c>
      <c r="E87" s="1">
        <v>32415</v>
      </c>
      <c r="F87" s="6" t="s">
        <v>190</v>
      </c>
      <c r="G87" s="2">
        <v>22727.759999999998</v>
      </c>
      <c r="H87" t="b">
        <v>1</v>
      </c>
      <c r="I87" t="b">
        <v>1</v>
      </c>
    </row>
    <row r="88" spans="1:9" x14ac:dyDescent="0.25">
      <c r="A88" s="6" t="s">
        <v>191</v>
      </c>
      <c r="B88" s="6" t="s">
        <v>192</v>
      </c>
      <c r="C88" s="6" t="s">
        <v>9</v>
      </c>
      <c r="D88" s="6" t="s">
        <v>193</v>
      </c>
      <c r="E88" s="1">
        <v>42705</v>
      </c>
      <c r="F88" s="6" t="s">
        <v>112</v>
      </c>
      <c r="G88" s="2">
        <v>1631.08</v>
      </c>
      <c r="H88" t="b">
        <v>1</v>
      </c>
      <c r="I88" t="b">
        <v>1</v>
      </c>
    </row>
    <row r="89" spans="1:9" x14ac:dyDescent="0.25">
      <c r="A89" s="5" t="s">
        <v>194</v>
      </c>
      <c r="B89" s="5" t="s">
        <v>9</v>
      </c>
      <c r="C89" s="5" t="s">
        <v>9</v>
      </c>
      <c r="D89" s="5" t="s">
        <v>9</v>
      </c>
      <c r="E89" s="5" t="s">
        <v>9</v>
      </c>
      <c r="F89" s="5" t="s">
        <v>9</v>
      </c>
      <c r="G89" s="3">
        <f>SUMIF(I1:I88, TRUE, G1:G88)</f>
        <v>200584.7</v>
      </c>
    </row>
  </sheetData>
  <autoFilter ref="A1:G90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JoAnn Griffith</cp:lastModifiedBy>
  <dcterms:created xsi:type="dcterms:W3CDTF">2025-01-17T16:28:05Z</dcterms:created>
  <dcterms:modified xsi:type="dcterms:W3CDTF">2025-01-17T18:50:34Z</dcterms:modified>
</cp:coreProperties>
</file>