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2025 Operations\OPRA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Sheet1!$A$1:$L$82</definedName>
  </definedNames>
  <calcPr calcId="162913"/>
</workbook>
</file>

<file path=xl/calcChain.xml><?xml version="1.0" encoding="utf-8"?>
<calcChain xmlns="http://schemas.openxmlformats.org/spreadsheetml/2006/main">
  <c r="L74" i="1" l="1"/>
  <c r="K74" i="1"/>
  <c r="J74" i="1"/>
  <c r="I74" i="1"/>
  <c r="H74" i="1"/>
  <c r="G74" i="1"/>
</calcChain>
</file>

<file path=xl/sharedStrings.xml><?xml version="1.0" encoding="utf-8"?>
<sst xmlns="http://schemas.openxmlformats.org/spreadsheetml/2006/main" count="457" uniqueCount="265">
  <si>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</si>
  <si>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</si>
  <si>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</si>
  <si>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</si>
  <si>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</si>
  <si>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</si>
  <si>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</si>
  <si>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</si>
  <si>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</si>
  <si>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</si>
  <si>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</si>
  <si>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</si>
  <si>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303</t>
  </si>
  <si>
    <t xml:space="preserve">   11.18</t>
  </si>
  <si>
    <t/>
  </si>
  <si>
    <t>ESPOSITO, SANDOLO/CICCONE, NORMA</t>
  </si>
  <si>
    <t>14 MIKULA WAY</t>
  </si>
  <si>
    <t xml:space="preserve"> 2</t>
  </si>
  <si>
    <t xml:space="preserve">   11.32</t>
  </si>
  <si>
    <t>PALMER, ANNEMARIE/ET ALTS</t>
  </si>
  <si>
    <t>1 MCNERNEY LN</t>
  </si>
  <si>
    <t xml:space="preserve">  701</t>
  </si>
  <si>
    <t xml:space="preserve">    1.007</t>
  </si>
  <si>
    <t>DR SUN EYE CARE LLC</t>
  </si>
  <si>
    <t>256 COLUMBIA TPKE.-G7</t>
  </si>
  <si>
    <t xml:space="preserve"> 4A</t>
  </si>
  <si>
    <t xml:space="preserve">    1.014</t>
  </si>
  <si>
    <t>S &amp; Y MORRIS HOLDING LLC</t>
  </si>
  <si>
    <t>256 COLUMBIA TPKE.-G14</t>
  </si>
  <si>
    <t xml:space="preserve">    1.202</t>
  </si>
  <si>
    <t>256 COLUMBIA TPKE.-C202</t>
  </si>
  <si>
    <t xml:space="preserve">    1.208</t>
  </si>
  <si>
    <t>256 COLUMBIA TPKE.-C208</t>
  </si>
  <si>
    <t xml:space="preserve">  702</t>
  </si>
  <si>
    <t xml:space="preserve">    1.021</t>
  </si>
  <si>
    <t>GIORDANO, ANDREA &amp; CARLA</t>
  </si>
  <si>
    <t>38 PARK ST.2-A</t>
  </si>
  <si>
    <t xml:space="preserve">    1.053</t>
  </si>
  <si>
    <t>PASSER, EUGENE</t>
  </si>
  <si>
    <t>38 PARK ST.5-C</t>
  </si>
  <si>
    <t xml:space="preserve">    1.134</t>
  </si>
  <si>
    <t>STERLINA, VIKTORIYA</t>
  </si>
  <si>
    <t>38 PARK ST.13-D</t>
  </si>
  <si>
    <t xml:space="preserve">    1.258</t>
  </si>
  <si>
    <t>VAYZBAND, ALEXANDER</t>
  </si>
  <si>
    <t>38 PARK ST.25-H</t>
  </si>
  <si>
    <t xml:space="preserve">    1.301</t>
  </si>
  <si>
    <t>ROSARIO, MELINDA</t>
  </si>
  <si>
    <t>38 PARK ST.X2-F</t>
  </si>
  <si>
    <t xml:space="preserve">    1.314</t>
  </si>
  <si>
    <t>WONG, NANCY W.</t>
  </si>
  <si>
    <t>38 PARK ST.X23-G</t>
  </si>
  <si>
    <t xml:space="preserve">    1.316</t>
  </si>
  <si>
    <t>BASEIL, EMELIA M.</t>
  </si>
  <si>
    <t>38 PARK ST.X23-J</t>
  </si>
  <si>
    <t xml:space="preserve">  803</t>
  </si>
  <si>
    <t xml:space="preserve">    3</t>
  </si>
  <si>
    <t>ANTONELLI, DANIEL/JACQUELIN</t>
  </si>
  <si>
    <t>10 PINCH BROOK DR</t>
  </si>
  <si>
    <t xml:space="preserve">  901</t>
  </si>
  <si>
    <t xml:space="preserve">    2.4</t>
  </si>
  <si>
    <t>GALLERY OF SMILES PROPERTY HOLDINGS</t>
  </si>
  <si>
    <t>220 RIDGEDALE AVE</t>
  </si>
  <si>
    <t xml:space="preserve">    7.230</t>
  </si>
  <si>
    <t>ART OF SMILE DENTAL LIMITED LIABILI</t>
  </si>
  <si>
    <t>17 HANOVER RD SUITE 230</t>
  </si>
  <si>
    <t xml:space="preserve">  904</t>
  </si>
  <si>
    <t xml:space="preserve">    7</t>
  </si>
  <si>
    <t>ARTIGLIERE, RALPH/CYNTHIA</t>
  </si>
  <si>
    <t>5 MIDWOOD DR</t>
  </si>
  <si>
    <t xml:space="preserve"> 1001</t>
  </si>
  <si>
    <t xml:space="preserve">    1</t>
  </si>
  <si>
    <t>MORA, ADORA/ADEDIRAN, ADEYEMI O</t>
  </si>
  <si>
    <t>180 CRESCENT RD</t>
  </si>
  <si>
    <t xml:space="preserve"> 1301</t>
  </si>
  <si>
    <t>175 PARK AVE LLC</t>
  </si>
  <si>
    <t>175 PARK AV/HAMILTON PARK</t>
  </si>
  <si>
    <t xml:space="preserve"> 1401</t>
  </si>
  <si>
    <t xml:space="preserve">    3.01</t>
  </si>
  <si>
    <t>LIPT 170 PARK AVENUE LLC</t>
  </si>
  <si>
    <t>170 PARK AVE</t>
  </si>
  <si>
    <t xml:space="preserve"> 1401.11</t>
  </si>
  <si>
    <t xml:space="preserve">   24</t>
  </si>
  <si>
    <t>KLENER, ANNA MARIA</t>
  </si>
  <si>
    <t>66 DOYLE DR</t>
  </si>
  <si>
    <t xml:space="preserve"> 1401.12</t>
  </si>
  <si>
    <t>ABRUTYN, JOAN</t>
  </si>
  <si>
    <t>98 DOYLE DR</t>
  </si>
  <si>
    <t xml:space="preserve"> 1401.13</t>
  </si>
  <si>
    <t xml:space="preserve">   -C5103- -</t>
  </si>
  <si>
    <t>PARIKH, HISIT H/TARU H TRUS</t>
  </si>
  <si>
    <t>1 HADLEY DR. UNIT 103</t>
  </si>
  <si>
    <t xml:space="preserve"> 1401.21</t>
  </si>
  <si>
    <t xml:space="preserve">    2</t>
  </si>
  <si>
    <t xml:space="preserve">   -C1201- -</t>
  </si>
  <si>
    <t>KATZMAN, MELVIN CURTIS/BERNICE</t>
  </si>
  <si>
    <t>1 VANDERBILT BLVD UNIT201</t>
  </si>
  <si>
    <t xml:space="preserve"> 1402</t>
  </si>
  <si>
    <t>P&amp;L INVESTMENTS LLC</t>
  </si>
  <si>
    <t>COLUMBIA TPKE</t>
  </si>
  <si>
    <t xml:space="preserve"> 1</t>
  </si>
  <si>
    <t xml:space="preserve"> 1701</t>
  </si>
  <si>
    <t xml:space="preserve">   13</t>
  </si>
  <si>
    <t>DI RIENZO, NATALIA</t>
  </si>
  <si>
    <t>139 RIDGEDALE AVE</t>
  </si>
  <si>
    <t xml:space="preserve"> 1802</t>
  </si>
  <si>
    <t xml:space="preserve">   26</t>
  </si>
  <si>
    <t>GALANTE, VICTOR &amp; DEANNA</t>
  </si>
  <si>
    <t>1 BLANCHET CT</t>
  </si>
  <si>
    <t xml:space="preserve"> 1901</t>
  </si>
  <si>
    <t>195 COLUMBIA ASSOCIATES</t>
  </si>
  <si>
    <t>195 COLUMBIA TPKE.</t>
  </si>
  <si>
    <t xml:space="preserve"> 1903</t>
  </si>
  <si>
    <t xml:space="preserve">    1.034</t>
  </si>
  <si>
    <t>POLONSKY, BORIS</t>
  </si>
  <si>
    <t>131 COLUMBIA TPKE.-C03D</t>
  </si>
  <si>
    <t xml:space="preserve"> 1904</t>
  </si>
  <si>
    <t xml:space="preserve">    4</t>
  </si>
  <si>
    <t>MA, DAVID &amp; ELIZABETH</t>
  </si>
  <si>
    <t>6 BIRCH LN</t>
  </si>
  <si>
    <t xml:space="preserve"> 1906</t>
  </si>
  <si>
    <t xml:space="preserve">   22</t>
  </si>
  <si>
    <t>MARTINS, MANUEL/PAULA</t>
  </si>
  <si>
    <t>8 THAYER CT</t>
  </si>
  <si>
    <t xml:space="preserve"> 2001</t>
  </si>
  <si>
    <t xml:space="preserve">    8.2041</t>
  </si>
  <si>
    <t>MM PROPERTY LEASING LLC</t>
  </si>
  <si>
    <t>123 COLUMBIA TPKE.-204A</t>
  </si>
  <si>
    <t xml:space="preserve"> 2002</t>
  </si>
  <si>
    <t xml:space="preserve">   18</t>
  </si>
  <si>
    <t>CHAMBA PROPERTIES LLC</t>
  </si>
  <si>
    <t>266 BROOKLAKE RD</t>
  </si>
  <si>
    <t xml:space="preserve"> 2004</t>
  </si>
  <si>
    <t>SMITH, DOLORES</t>
  </si>
  <si>
    <t>9 REVER DR</t>
  </si>
  <si>
    <t xml:space="preserve"> 2008</t>
  </si>
  <si>
    <t xml:space="preserve">    6</t>
  </si>
  <si>
    <t>MURRAY, JOHN M. &amp; CHRISTINE A.</t>
  </si>
  <si>
    <t>33 FELCH RD</t>
  </si>
  <si>
    <t xml:space="preserve"> 2101</t>
  </si>
  <si>
    <t xml:space="preserve">   25</t>
  </si>
  <si>
    <t>19 COLUMBIA TURNPIKE LLC</t>
  </si>
  <si>
    <t>19 COLUMBIA TPKE.</t>
  </si>
  <si>
    <t>DI LAURI, CHRISTOPHER B</t>
  </si>
  <si>
    <t>21 COLUMBIA TPKE.</t>
  </si>
  <si>
    <t xml:space="preserve">   28.01</t>
  </si>
  <si>
    <t>SENECA HEIGHTS HOME OWNERS ASSN</t>
  </si>
  <si>
    <t>159 SUMMIT RD</t>
  </si>
  <si>
    <t xml:space="preserve">   63</t>
  </si>
  <si>
    <t>SZOSTEK, STANLEY &amp; PAYNE, CATHERINE</t>
  </si>
  <si>
    <t>9 BEACON HILL RD</t>
  </si>
  <si>
    <t xml:space="preserve"> 2202</t>
  </si>
  <si>
    <t>CALANDRA, ANTHONY R/PATRICIA J</t>
  </si>
  <si>
    <t>10 MURPHY CIR</t>
  </si>
  <si>
    <t xml:space="preserve"> 2401</t>
  </si>
  <si>
    <t xml:space="preserve">   12</t>
  </si>
  <si>
    <t>IANNASCOLIO, DONATO C</t>
  </si>
  <si>
    <t>12 BRIARWOOD RD</t>
  </si>
  <si>
    <t xml:space="preserve"> 2414</t>
  </si>
  <si>
    <t>R&amp;E INVESTORS 180 LLC</t>
  </si>
  <si>
    <t>41 ORCHARD RD</t>
  </si>
  <si>
    <t xml:space="preserve"> 2501</t>
  </si>
  <si>
    <t>LOSACCO, JOSEPH &amp; MELCHIORRE, ANDRE</t>
  </si>
  <si>
    <t>221 BROOKLAKE RD</t>
  </si>
  <si>
    <t xml:space="preserve"> 2506</t>
  </si>
  <si>
    <t>DOYLE, DAVID/VALERIE</t>
  </si>
  <si>
    <t>110 CATHEDRAL AVE</t>
  </si>
  <si>
    <t>DOYLE,DOUGLAS B/DAVID/VALERIE</t>
  </si>
  <si>
    <t>106 CATHEDRAL AVE</t>
  </si>
  <si>
    <t xml:space="preserve"> 2703</t>
  </si>
  <si>
    <t xml:space="preserve">   47</t>
  </si>
  <si>
    <t>TSILIKOS, ANGELICA</t>
  </si>
  <si>
    <t>3 MANKER DR</t>
  </si>
  <si>
    <t xml:space="preserve"> 2801</t>
  </si>
  <si>
    <t xml:space="preserve">   49</t>
  </si>
  <si>
    <t>CASOLARO, JOHN A/KAREN M</t>
  </si>
  <si>
    <t>289 GREENWOOD AVE</t>
  </si>
  <si>
    <t xml:space="preserve"> 2905</t>
  </si>
  <si>
    <t>67 HILLSIDE LLC</t>
  </si>
  <si>
    <t>67 HILLSIDE AVE</t>
  </si>
  <si>
    <t xml:space="preserve"> 2906</t>
  </si>
  <si>
    <t xml:space="preserve">   17</t>
  </si>
  <si>
    <t>SENECA, REGINA,</t>
  </si>
  <si>
    <t>32 HILLSIDE AVE</t>
  </si>
  <si>
    <t xml:space="preserve"> 3004</t>
  </si>
  <si>
    <t>RAMONAS, WILLIAM F/PATRICIA M</t>
  </si>
  <si>
    <t>15 WOODS END RD</t>
  </si>
  <si>
    <t xml:space="preserve"> 3005</t>
  </si>
  <si>
    <t xml:space="preserve">   39</t>
  </si>
  <si>
    <t>BRIDGEWAY HOMES LLC</t>
  </si>
  <si>
    <t>42 CATHEDRAL AVE</t>
  </si>
  <si>
    <t xml:space="preserve"> 3101</t>
  </si>
  <si>
    <t xml:space="preserve">    1.032</t>
  </si>
  <si>
    <t>MENDES, KATHLEEN SHEA ETAL CO-TRUST</t>
  </si>
  <si>
    <t>2 HOGAN CT</t>
  </si>
  <si>
    <t xml:space="preserve">    1.048</t>
  </si>
  <si>
    <t>ROSS, CAROL</t>
  </si>
  <si>
    <t>8 NICKLAUS CT</t>
  </si>
  <si>
    <t xml:space="preserve">    1.083</t>
  </si>
  <si>
    <t>STEFFEN, CHRISTOPHER J</t>
  </si>
  <si>
    <t>3 DEARBURN CT</t>
  </si>
  <si>
    <t xml:space="preserve"> 3201</t>
  </si>
  <si>
    <t xml:space="preserve">    8</t>
  </si>
  <si>
    <t>SCOPPETUOLO,MICHAEL/ROSEMARY INSERR</t>
  </si>
  <si>
    <t>23 INDIAN LN</t>
  </si>
  <si>
    <t xml:space="preserve"> 3302</t>
  </si>
  <si>
    <t xml:space="preserve">   14</t>
  </si>
  <si>
    <t>FLANNER, LAWRENCE/PATRICIA</t>
  </si>
  <si>
    <t>57 WEST END AVE</t>
  </si>
  <si>
    <t xml:space="preserve"> 3303</t>
  </si>
  <si>
    <t>TINARI, APRIL</t>
  </si>
  <si>
    <t>91 ROOSEVELT BLVD</t>
  </si>
  <si>
    <t xml:space="preserve"> 3403</t>
  </si>
  <si>
    <t>ROBALINO, LOES/ORELLANA, MARIO</t>
  </si>
  <si>
    <t>56 ROCKWOOD RD</t>
  </si>
  <si>
    <t xml:space="preserve">    9</t>
  </si>
  <si>
    <t>24 ROCKWOOD ROAD LLC</t>
  </si>
  <si>
    <t>24 ROCKWOOD RD</t>
  </si>
  <si>
    <t xml:space="preserve"> 3502</t>
  </si>
  <si>
    <t>FLAHERTY, KEVIN/JILL</t>
  </si>
  <si>
    <t>14 WOODS END RD</t>
  </si>
  <si>
    <t xml:space="preserve"> 3701</t>
  </si>
  <si>
    <t>ADDEO, CARMINE/ANNA</t>
  </si>
  <si>
    <t>60 EAST MADISON AVE</t>
  </si>
  <si>
    <t xml:space="preserve"> 3702</t>
  </si>
  <si>
    <t>MUELLER, JOEL E. &amp; LYNN</t>
  </si>
  <si>
    <t>18 WOODBINE RD</t>
  </si>
  <si>
    <t xml:space="preserve">   27</t>
  </si>
  <si>
    <t>GIANGRANDE, RICHARD W &amp; ANGELINA M</t>
  </si>
  <si>
    <t>5 PUDDINGSTONE WAY</t>
  </si>
  <si>
    <t xml:space="preserve"> 3901</t>
  </si>
  <si>
    <t xml:space="preserve">    1.091</t>
  </si>
  <si>
    <t>CONTE, GABRIEL</t>
  </si>
  <si>
    <t>122 BRANDYWYNE DR</t>
  </si>
  <si>
    <t xml:space="preserve">    1.133</t>
  </si>
  <si>
    <t>TOLAND, JILL</t>
  </si>
  <si>
    <t>30 LYNN CT</t>
  </si>
  <si>
    <t>PONOROVSKY, OLGA</t>
  </si>
  <si>
    <t>32 LYNN CT</t>
  </si>
  <si>
    <t xml:space="preserve">    1.184</t>
  </si>
  <si>
    <t>KLAYMAN,RONALD</t>
  </si>
  <si>
    <t>24 ROSEMARY CT</t>
  </si>
  <si>
    <t xml:space="preserve">    1.224</t>
  </si>
  <si>
    <t>FIORE, NICHOLAAS TRUS</t>
  </si>
  <si>
    <t>80 BRANDYWYNE DR</t>
  </si>
  <si>
    <t xml:space="preserve"> 3902</t>
  </si>
  <si>
    <t>GLODEK, GREGORY</t>
  </si>
  <si>
    <t>95 BROOKLAKE RD</t>
  </si>
  <si>
    <t xml:space="preserve"> 4002</t>
  </si>
  <si>
    <t>STITES, TRACY &amp; SARAH</t>
  </si>
  <si>
    <t>34 SHERBROOKE DR</t>
  </si>
  <si>
    <t xml:space="preserve"> 4004</t>
  </si>
  <si>
    <t>ORME, JOSEPH E</t>
  </si>
  <si>
    <t>42 ELMWOOD RD</t>
  </si>
  <si>
    <t xml:space="preserve"> 4202</t>
  </si>
  <si>
    <t>JOSHWA HOUSE ONE LLC</t>
  </si>
  <si>
    <t>90 PASSAIC AVE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</si>
  <si>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</si>
  <si>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</si>
  <si>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</si>
  <si>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2024 to 2024    Include Prior Yr/Prd In Balance: N             </t>
  </si>
  <si>
    <t xml:space="preserve">        Qual:                                     Bill Period Range:  1 to  4               Include Interest Through: 01/10/25      </t>
  </si>
  <si>
    <t xml:space="preserve">  As Of Date: 01/10/25                Assessed Value/SPTX Code Year: 2024                     Include Tax Sp Charges: N             </t>
  </si>
  <si>
    <t xml:space="preserve">                                 Include Utility Due As Of 01/10/25: N                 Include Other Special Charges: N             </t>
  </si>
  <si>
    <t xml:space="preserve">                                   Include PILOT Due As Of 01/10/25: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</si>
</sst>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"/>
  <sheetViews>
    <sheetView tabSelected="1" workbookViewId="0">
      <pane ySplit="1" topLeftCell="A2" activePane="bottomLeft" state="frozen"/>
      <selection pane="bottomLeft" activeCell="A73" sqref="A73:XFD74"/>
    </sheetView>
  </sheetViews>
  <sheetFormatPr defaultRowHeight="15" x14ac:dyDescent="0.25"/>
  <cols>
    <col min="1" max="1" width="10.7109375" customWidth="1"/>
    <col min="2" max="2" width="11.140625" customWidth="1"/>
    <col min="3" max="3" width="12.5703125" customWidth="1"/>
    <col min="4" max="4" width="43" customWidth="1"/>
    <col min="5" max="5" width="30.7109375" customWidth="1"/>
    <col min="6" max="6" width="7.5703125" customWidth="1"/>
    <col min="7" max="7" width="15.85546875" customWidth="1"/>
    <col min="8" max="8" width="14.5703125" customWidth="1"/>
    <col min="9" max="9" width="13" customWidth="1"/>
    <col min="10" max="10" width="10.7109375" customWidth="1"/>
    <col min="11" max="11" width="13.85546875" customWidth="1"/>
    <col min="12" max="12" width="13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4872</v>
      </c>
      <c r="H2" s="1">
        <v>2053.27</v>
      </c>
      <c r="I2" s="1">
        <v>5488.02</v>
      </c>
      <c r="J2" s="1">
        <v>0</v>
      </c>
      <c r="K2" s="1">
        <v>22.04</v>
      </c>
      <c r="L2" s="1">
        <v>1459.29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18</v>
      </c>
      <c r="C3" s="6" t="s">
        <v>14</v>
      </c>
      <c r="D3" s="6" t="s">
        <v>19</v>
      </c>
      <c r="E3" s="6" t="s">
        <v>20</v>
      </c>
      <c r="F3" s="6" t="s">
        <v>17</v>
      </c>
      <c r="G3" s="1">
        <v>4872</v>
      </c>
      <c r="H3" s="1">
        <v>5765.2</v>
      </c>
      <c r="I3" s="1">
        <v>3634.5</v>
      </c>
      <c r="J3" s="1">
        <v>31.23</v>
      </c>
      <c r="K3" s="1">
        <v>212.84</v>
      </c>
      <c r="L3" s="1">
        <v>7215.54</v>
      </c>
      <c r="M3" t="b">
        <v>1</v>
      </c>
      <c r="N3" t="b">
        <v>1</v>
      </c>
    </row>
    <row r="4" spans="1:14" x14ac:dyDescent="0.25">
      <c r="A4" s="6" t="s">
        <v>21</v>
      </c>
      <c r="B4" s="6" t="s">
        <v>22</v>
      </c>
      <c r="C4" s="6" t="s">
        <v>14</v>
      </c>
      <c r="D4" s="6" t="s">
        <v>23</v>
      </c>
      <c r="E4" s="6" t="s">
        <v>24</v>
      </c>
      <c r="F4" s="6" t="s">
        <v>25</v>
      </c>
      <c r="G4" s="1">
        <v>164.02</v>
      </c>
      <c r="H4" s="5">
        <v>0</v>
      </c>
      <c r="I4" s="1">
        <v>80.7</v>
      </c>
      <c r="J4" s="1">
        <v>2.13</v>
      </c>
      <c r="K4" s="1">
        <v>2.11</v>
      </c>
      <c r="L4" s="1">
        <v>85.43</v>
      </c>
      <c r="M4" t="b">
        <v>1</v>
      </c>
      <c r="N4" t="b">
        <v>1</v>
      </c>
    </row>
    <row r="5" spans="1:14" x14ac:dyDescent="0.25">
      <c r="A5" s="6" t="s">
        <v>21</v>
      </c>
      <c r="B5" s="6" t="s">
        <v>26</v>
      </c>
      <c r="C5" s="6" t="s">
        <v>14</v>
      </c>
      <c r="D5" s="6" t="s">
        <v>27</v>
      </c>
      <c r="E5" s="6" t="s">
        <v>28</v>
      </c>
      <c r="F5" s="6" t="s">
        <v>25</v>
      </c>
      <c r="G5" s="1">
        <v>164.02</v>
      </c>
      <c r="H5" s="5">
        <v>0</v>
      </c>
      <c r="I5" s="1">
        <v>80.7</v>
      </c>
      <c r="J5" s="1">
        <v>1.19</v>
      </c>
      <c r="K5" s="1">
        <v>2.11</v>
      </c>
      <c r="L5" s="1">
        <v>85.43</v>
      </c>
      <c r="M5" t="b">
        <v>1</v>
      </c>
      <c r="N5" t="b">
        <v>1</v>
      </c>
    </row>
    <row r="6" spans="1:14" x14ac:dyDescent="0.25">
      <c r="A6" s="6" t="s">
        <v>21</v>
      </c>
      <c r="B6" s="6" t="s">
        <v>29</v>
      </c>
      <c r="C6" s="6" t="s">
        <v>14</v>
      </c>
      <c r="D6" s="6" t="s">
        <v>23</v>
      </c>
      <c r="E6" s="6" t="s">
        <v>30</v>
      </c>
      <c r="F6" s="6" t="s">
        <v>25</v>
      </c>
      <c r="G6" s="1">
        <v>4222.3999999999996</v>
      </c>
      <c r="H6" s="5">
        <v>0</v>
      </c>
      <c r="I6" s="1">
        <v>3188.56</v>
      </c>
      <c r="J6" s="1">
        <v>17.309999999999999</v>
      </c>
      <c r="K6" s="1">
        <v>15.85</v>
      </c>
      <c r="L6" s="1">
        <v>1049.69</v>
      </c>
      <c r="M6" t="b">
        <v>1</v>
      </c>
      <c r="N6" t="b">
        <v>1</v>
      </c>
    </row>
    <row r="7" spans="1:14" x14ac:dyDescent="0.25">
      <c r="A7" s="6" t="s">
        <v>21</v>
      </c>
      <c r="B7" s="6" t="s">
        <v>31</v>
      </c>
      <c r="C7" s="6" t="s">
        <v>14</v>
      </c>
      <c r="D7" s="6" t="s">
        <v>27</v>
      </c>
      <c r="E7" s="6" t="s">
        <v>32</v>
      </c>
      <c r="F7" s="6" t="s">
        <v>25</v>
      </c>
      <c r="G7" s="1">
        <v>2216.7600000000002</v>
      </c>
      <c r="H7" s="5">
        <v>0</v>
      </c>
      <c r="I7" s="1">
        <v>1653.7</v>
      </c>
      <c r="J7" s="1">
        <v>8.6</v>
      </c>
      <c r="K7" s="1">
        <v>8.6300000000000008</v>
      </c>
      <c r="L7" s="1">
        <v>571.69000000000005</v>
      </c>
      <c r="M7" t="b">
        <v>1</v>
      </c>
      <c r="N7" t="b">
        <v>1</v>
      </c>
    </row>
    <row r="8" spans="1:14" x14ac:dyDescent="0.25">
      <c r="A8" s="6" t="s">
        <v>33</v>
      </c>
      <c r="B8" s="6" t="s">
        <v>34</v>
      </c>
      <c r="C8" s="6" t="s">
        <v>14</v>
      </c>
      <c r="D8" s="6" t="s">
        <v>35</v>
      </c>
      <c r="E8" s="6" t="s">
        <v>36</v>
      </c>
      <c r="F8" s="6" t="s">
        <v>17</v>
      </c>
      <c r="G8" s="1">
        <v>5034.3999999999996</v>
      </c>
      <c r="H8" s="5">
        <v>0</v>
      </c>
      <c r="I8" s="1">
        <v>0</v>
      </c>
      <c r="J8" s="1">
        <v>236.69</v>
      </c>
      <c r="K8" s="1">
        <v>271.33999999999997</v>
      </c>
      <c r="L8" s="1">
        <v>5305.74</v>
      </c>
      <c r="M8" t="b">
        <v>1</v>
      </c>
      <c r="N8" t="b">
        <v>1</v>
      </c>
    </row>
    <row r="9" spans="1:14" x14ac:dyDescent="0.25">
      <c r="A9" s="6" t="s">
        <v>33</v>
      </c>
      <c r="B9" s="6" t="s">
        <v>37</v>
      </c>
      <c r="C9" s="6" t="s">
        <v>14</v>
      </c>
      <c r="D9" s="6" t="s">
        <v>38</v>
      </c>
      <c r="E9" s="6" t="s">
        <v>39</v>
      </c>
      <c r="F9" s="6" t="s">
        <v>17</v>
      </c>
      <c r="G9" s="1">
        <v>5032.78</v>
      </c>
      <c r="H9" s="5">
        <v>0</v>
      </c>
      <c r="I9" s="1">
        <v>2476.1</v>
      </c>
      <c r="J9" s="1">
        <v>29</v>
      </c>
      <c r="K9" s="1">
        <v>85.03</v>
      </c>
      <c r="L9" s="1">
        <v>2641.71</v>
      </c>
      <c r="M9" t="b">
        <v>1</v>
      </c>
      <c r="N9" t="b">
        <v>1</v>
      </c>
    </row>
    <row r="10" spans="1:14" x14ac:dyDescent="0.25">
      <c r="A10" s="6" t="s">
        <v>33</v>
      </c>
      <c r="B10" s="6" t="s">
        <v>40</v>
      </c>
      <c r="C10" s="6" t="s">
        <v>14</v>
      </c>
      <c r="D10" s="6" t="s">
        <v>41</v>
      </c>
      <c r="E10" s="6" t="s">
        <v>42</v>
      </c>
      <c r="F10" s="6" t="s">
        <v>17</v>
      </c>
      <c r="G10" s="1">
        <v>5602.8</v>
      </c>
      <c r="H10" s="5">
        <v>0</v>
      </c>
      <c r="I10" s="1">
        <v>2756.55</v>
      </c>
      <c r="J10" s="1">
        <v>115.78</v>
      </c>
      <c r="K10" s="1">
        <v>97.91</v>
      </c>
      <c r="L10" s="1">
        <v>2944.16</v>
      </c>
      <c r="M10" t="b">
        <v>1</v>
      </c>
      <c r="N10" t="b">
        <v>1</v>
      </c>
    </row>
    <row r="11" spans="1:14" x14ac:dyDescent="0.25">
      <c r="A11" s="6" t="s">
        <v>33</v>
      </c>
      <c r="B11" s="6" t="s">
        <v>43</v>
      </c>
      <c r="C11" s="6" t="s">
        <v>14</v>
      </c>
      <c r="D11" s="6" t="s">
        <v>44</v>
      </c>
      <c r="E11" s="6" t="s">
        <v>45</v>
      </c>
      <c r="F11" s="6" t="s">
        <v>17</v>
      </c>
      <c r="G11" s="1">
        <v>5684</v>
      </c>
      <c r="H11" s="5">
        <v>0</v>
      </c>
      <c r="I11" s="1">
        <v>4240.8900000000003</v>
      </c>
      <c r="J11" s="1">
        <v>24.66</v>
      </c>
      <c r="K11" s="1">
        <v>22.13</v>
      </c>
      <c r="L11" s="1">
        <v>1465.24</v>
      </c>
      <c r="M11" t="b">
        <v>1</v>
      </c>
      <c r="N11" t="b">
        <v>1</v>
      </c>
    </row>
    <row r="12" spans="1:14" x14ac:dyDescent="0.25">
      <c r="A12" s="6" t="s">
        <v>33</v>
      </c>
      <c r="B12" s="6" t="s">
        <v>46</v>
      </c>
      <c r="C12" s="6" t="s">
        <v>14</v>
      </c>
      <c r="D12" s="6" t="s">
        <v>47</v>
      </c>
      <c r="E12" s="6" t="s">
        <v>48</v>
      </c>
      <c r="F12" s="6" t="s">
        <v>17</v>
      </c>
      <c r="G12" s="1">
        <v>214.37</v>
      </c>
      <c r="H12" s="5">
        <v>0</v>
      </c>
      <c r="I12" s="1">
        <v>214.26</v>
      </c>
      <c r="J12" s="1">
        <v>1.1200000000000001</v>
      </c>
      <c r="K12" s="1">
        <v>0</v>
      </c>
      <c r="L12" s="1">
        <v>0.11</v>
      </c>
      <c r="M12" t="b">
        <v>1</v>
      </c>
      <c r="N12" t="b">
        <v>1</v>
      </c>
    </row>
    <row r="13" spans="1:14" x14ac:dyDescent="0.25">
      <c r="A13" s="6" t="s">
        <v>33</v>
      </c>
      <c r="B13" s="6" t="s">
        <v>49</v>
      </c>
      <c r="C13" s="6" t="s">
        <v>14</v>
      </c>
      <c r="D13" s="6" t="s">
        <v>50</v>
      </c>
      <c r="E13" s="6" t="s">
        <v>51</v>
      </c>
      <c r="F13" s="6" t="s">
        <v>17</v>
      </c>
      <c r="G13" s="1">
        <v>214.37</v>
      </c>
      <c r="H13" s="5">
        <v>0</v>
      </c>
      <c r="I13" s="1">
        <v>105.47</v>
      </c>
      <c r="J13" s="1">
        <v>0</v>
      </c>
      <c r="K13" s="1">
        <v>2.75</v>
      </c>
      <c r="L13" s="1">
        <v>111.65</v>
      </c>
      <c r="M13" t="b">
        <v>1</v>
      </c>
      <c r="N13" t="b">
        <v>1</v>
      </c>
    </row>
    <row r="14" spans="1:14" x14ac:dyDescent="0.25">
      <c r="A14" s="6" t="s">
        <v>33</v>
      </c>
      <c r="B14" s="6" t="s">
        <v>52</v>
      </c>
      <c r="C14" s="6" t="s">
        <v>14</v>
      </c>
      <c r="D14" s="6" t="s">
        <v>53</v>
      </c>
      <c r="E14" s="6" t="s">
        <v>54</v>
      </c>
      <c r="F14" s="6" t="s">
        <v>17</v>
      </c>
      <c r="G14" s="1">
        <v>214.37</v>
      </c>
      <c r="H14" s="5">
        <v>0</v>
      </c>
      <c r="I14" s="1">
        <v>159.65</v>
      </c>
      <c r="J14" s="1">
        <v>0.28000000000000003</v>
      </c>
      <c r="K14" s="1">
        <v>0.84</v>
      </c>
      <c r="L14" s="1">
        <v>55.56</v>
      </c>
      <c r="M14" t="b">
        <v>1</v>
      </c>
      <c r="N14" t="b">
        <v>1</v>
      </c>
    </row>
    <row r="15" spans="1:14" x14ac:dyDescent="0.25">
      <c r="A15" s="6" t="s">
        <v>55</v>
      </c>
      <c r="B15" s="6" t="s">
        <v>56</v>
      </c>
      <c r="C15" s="6" t="s">
        <v>14</v>
      </c>
      <c r="D15" s="6" t="s">
        <v>57</v>
      </c>
      <c r="E15" s="6" t="s">
        <v>58</v>
      </c>
      <c r="F15" s="6" t="s">
        <v>17</v>
      </c>
      <c r="G15" s="1">
        <v>8573.1</v>
      </c>
      <c r="H15" s="5">
        <v>0</v>
      </c>
      <c r="I15" s="1">
        <v>6399.79</v>
      </c>
      <c r="J15" s="1">
        <v>274.57</v>
      </c>
      <c r="K15" s="1">
        <v>46.23</v>
      </c>
      <c r="L15" s="1">
        <v>2219.54</v>
      </c>
      <c r="M15" t="b">
        <v>1</v>
      </c>
      <c r="N15" t="b">
        <v>1</v>
      </c>
    </row>
    <row r="16" spans="1:14" x14ac:dyDescent="0.25">
      <c r="A16" s="6" t="s">
        <v>59</v>
      </c>
      <c r="B16" s="6" t="s">
        <v>60</v>
      </c>
      <c r="C16" s="6" t="s">
        <v>14</v>
      </c>
      <c r="D16" s="6" t="s">
        <v>61</v>
      </c>
      <c r="E16" s="6" t="s">
        <v>62</v>
      </c>
      <c r="F16" s="6" t="s">
        <v>25</v>
      </c>
      <c r="G16" s="1">
        <v>12209.23</v>
      </c>
      <c r="H16" s="5">
        <v>0</v>
      </c>
      <c r="I16" s="1">
        <v>12175.28</v>
      </c>
      <c r="J16" s="1">
        <v>1.73</v>
      </c>
      <c r="K16" s="1">
        <v>0.52</v>
      </c>
      <c r="L16" s="1">
        <v>34.47</v>
      </c>
      <c r="M16" t="b">
        <v>1</v>
      </c>
      <c r="N16" t="b">
        <v>1</v>
      </c>
    </row>
    <row r="17" spans="1:14" x14ac:dyDescent="0.25">
      <c r="A17" s="6" t="s">
        <v>59</v>
      </c>
      <c r="B17" s="6" t="s">
        <v>63</v>
      </c>
      <c r="C17" s="6" t="s">
        <v>14</v>
      </c>
      <c r="D17" s="6" t="s">
        <v>64</v>
      </c>
      <c r="E17" s="6" t="s">
        <v>65</v>
      </c>
      <c r="F17" s="6" t="s">
        <v>25</v>
      </c>
      <c r="G17" s="1">
        <v>7020.55</v>
      </c>
      <c r="H17" s="5">
        <v>0</v>
      </c>
      <c r="I17" s="1">
        <v>6920.71</v>
      </c>
      <c r="J17" s="1">
        <v>120.35</v>
      </c>
      <c r="K17" s="1">
        <v>2.6</v>
      </c>
      <c r="L17" s="1">
        <v>102.44</v>
      </c>
      <c r="M17" t="b">
        <v>1</v>
      </c>
      <c r="N17" t="b">
        <v>1</v>
      </c>
    </row>
    <row r="18" spans="1:14" x14ac:dyDescent="0.25">
      <c r="A18" s="6" t="s">
        <v>66</v>
      </c>
      <c r="B18" s="6" t="s">
        <v>67</v>
      </c>
      <c r="C18" s="6" t="s">
        <v>14</v>
      </c>
      <c r="D18" s="6" t="s">
        <v>68</v>
      </c>
      <c r="E18" s="6" t="s">
        <v>69</v>
      </c>
      <c r="F18" s="6" t="s">
        <v>17</v>
      </c>
      <c r="G18" s="1">
        <v>10619.34</v>
      </c>
      <c r="H18" s="1">
        <v>675.82</v>
      </c>
      <c r="I18" s="1">
        <v>69.239999999999995</v>
      </c>
      <c r="J18" s="1">
        <v>284.75</v>
      </c>
      <c r="K18" s="1">
        <v>773.28</v>
      </c>
      <c r="L18" s="1">
        <v>11999.2</v>
      </c>
      <c r="M18" t="b">
        <v>1</v>
      </c>
      <c r="N18" t="b">
        <v>1</v>
      </c>
    </row>
    <row r="19" spans="1:14" x14ac:dyDescent="0.25">
      <c r="A19" s="6" t="s">
        <v>70</v>
      </c>
      <c r="B19" s="6" t="s">
        <v>71</v>
      </c>
      <c r="C19" s="6" t="s">
        <v>14</v>
      </c>
      <c r="D19" s="6" t="s">
        <v>72</v>
      </c>
      <c r="E19" s="6" t="s">
        <v>73</v>
      </c>
      <c r="F19" s="6" t="s">
        <v>17</v>
      </c>
      <c r="G19" s="1">
        <v>7918.62</v>
      </c>
      <c r="H19" s="5">
        <v>0</v>
      </c>
      <c r="I19" s="1">
        <v>5907.28</v>
      </c>
      <c r="J19" s="1">
        <v>0</v>
      </c>
      <c r="K19" s="1">
        <v>40.64</v>
      </c>
      <c r="L19" s="1">
        <v>2051.98</v>
      </c>
      <c r="M19" t="b">
        <v>1</v>
      </c>
      <c r="N19" t="b">
        <v>1</v>
      </c>
    </row>
    <row r="20" spans="1:14" x14ac:dyDescent="0.25">
      <c r="A20" s="6" t="s">
        <v>74</v>
      </c>
      <c r="B20" s="6" t="s">
        <v>56</v>
      </c>
      <c r="C20" s="6" t="s">
        <v>14</v>
      </c>
      <c r="D20" s="6" t="s">
        <v>75</v>
      </c>
      <c r="E20" s="6" t="s">
        <v>76</v>
      </c>
      <c r="F20" s="6" t="s">
        <v>25</v>
      </c>
      <c r="G20" s="1">
        <v>341040</v>
      </c>
      <c r="H20" s="1">
        <v>22424.29</v>
      </c>
      <c r="I20" s="5">
        <v>0</v>
      </c>
      <c r="J20" s="5">
        <v>0</v>
      </c>
      <c r="K20" s="1">
        <v>34678.910000000003</v>
      </c>
      <c r="L20" s="1">
        <v>398143.2</v>
      </c>
      <c r="M20" t="b">
        <v>1</v>
      </c>
      <c r="N20" t="b">
        <v>1</v>
      </c>
    </row>
    <row r="21" spans="1:14" x14ac:dyDescent="0.25">
      <c r="A21" s="6" t="s">
        <v>77</v>
      </c>
      <c r="B21" s="6" t="s">
        <v>78</v>
      </c>
      <c r="C21" s="6" t="s">
        <v>14</v>
      </c>
      <c r="D21" s="6" t="s">
        <v>79</v>
      </c>
      <c r="E21" s="6" t="s">
        <v>80</v>
      </c>
      <c r="F21" s="6" t="s">
        <v>25</v>
      </c>
      <c r="G21" s="1">
        <v>503319.82</v>
      </c>
      <c r="H21" s="1">
        <v>7921.6</v>
      </c>
      <c r="I21" s="1">
        <v>375088.32</v>
      </c>
      <c r="J21" s="1">
        <v>2802.31</v>
      </c>
      <c r="K21" s="1">
        <v>4494.95</v>
      </c>
      <c r="L21" s="1">
        <v>140648.04999999999</v>
      </c>
      <c r="M21" t="b">
        <v>1</v>
      </c>
      <c r="N21" t="b">
        <v>1</v>
      </c>
    </row>
    <row r="22" spans="1:14" x14ac:dyDescent="0.25">
      <c r="A22" s="6" t="s">
        <v>81</v>
      </c>
      <c r="B22" s="6" t="s">
        <v>82</v>
      </c>
      <c r="C22" s="6" t="s">
        <v>14</v>
      </c>
      <c r="D22" s="6" t="s">
        <v>83</v>
      </c>
      <c r="E22" s="6" t="s">
        <v>84</v>
      </c>
      <c r="F22" s="6" t="s">
        <v>17</v>
      </c>
      <c r="G22" s="1">
        <v>18008.54</v>
      </c>
      <c r="H22" s="5">
        <v>0</v>
      </c>
      <c r="I22" s="1">
        <v>17971.03</v>
      </c>
      <c r="J22" s="1">
        <v>446.38</v>
      </c>
      <c r="K22" s="1">
        <v>0.64</v>
      </c>
      <c r="L22" s="1">
        <v>38.15</v>
      </c>
      <c r="M22" t="b">
        <v>1</v>
      </c>
      <c r="N22" t="b">
        <v>1</v>
      </c>
    </row>
    <row r="23" spans="1:14" x14ac:dyDescent="0.25">
      <c r="A23" s="6" t="s">
        <v>85</v>
      </c>
      <c r="B23" s="6" t="s">
        <v>71</v>
      </c>
      <c r="C23" s="6" t="s">
        <v>14</v>
      </c>
      <c r="D23" s="6" t="s">
        <v>86</v>
      </c>
      <c r="E23" s="6" t="s">
        <v>87</v>
      </c>
      <c r="F23" s="6" t="s">
        <v>17</v>
      </c>
      <c r="G23" s="1">
        <v>14378.9</v>
      </c>
      <c r="H23" s="5">
        <v>0</v>
      </c>
      <c r="I23" s="1">
        <v>14378.85</v>
      </c>
      <c r="J23" s="1">
        <v>0</v>
      </c>
      <c r="K23" s="1">
        <v>0</v>
      </c>
      <c r="L23" s="1">
        <v>0.05</v>
      </c>
      <c r="M23" t="b">
        <v>1</v>
      </c>
      <c r="N23" t="b">
        <v>1</v>
      </c>
    </row>
    <row r="24" spans="1:14" x14ac:dyDescent="0.25">
      <c r="A24" s="6" t="s">
        <v>88</v>
      </c>
      <c r="B24" s="6" t="s">
        <v>71</v>
      </c>
      <c r="C24" s="6" t="s">
        <v>89</v>
      </c>
      <c r="D24" s="6" t="s">
        <v>90</v>
      </c>
      <c r="E24" s="6" t="s">
        <v>91</v>
      </c>
      <c r="F24" s="6" t="s">
        <v>17</v>
      </c>
      <c r="G24" s="1">
        <v>8716.01</v>
      </c>
      <c r="H24" s="5">
        <v>0</v>
      </c>
      <c r="I24" s="1">
        <v>6502.13</v>
      </c>
      <c r="J24" s="1">
        <v>43.91</v>
      </c>
      <c r="K24" s="1">
        <v>47.63</v>
      </c>
      <c r="L24" s="1">
        <v>2261.5100000000002</v>
      </c>
      <c r="M24" t="b">
        <v>1</v>
      </c>
      <c r="N24" t="b">
        <v>1</v>
      </c>
    </row>
    <row r="25" spans="1:14" x14ac:dyDescent="0.25">
      <c r="A25" s="6" t="s">
        <v>92</v>
      </c>
      <c r="B25" s="6" t="s">
        <v>93</v>
      </c>
      <c r="C25" s="6" t="s">
        <v>94</v>
      </c>
      <c r="D25" s="6" t="s">
        <v>95</v>
      </c>
      <c r="E25" s="6" t="s">
        <v>96</v>
      </c>
      <c r="F25" s="6" t="s">
        <v>17</v>
      </c>
      <c r="G25" s="1">
        <v>7860.16</v>
      </c>
      <c r="H25" s="5">
        <v>0</v>
      </c>
      <c r="I25" s="1">
        <v>7857.25</v>
      </c>
      <c r="J25" s="1">
        <v>36.18</v>
      </c>
      <c r="K25" s="1">
        <v>0.05</v>
      </c>
      <c r="L25" s="1">
        <v>2.96</v>
      </c>
      <c r="M25" t="b">
        <v>1</v>
      </c>
      <c r="N25" t="b">
        <v>1</v>
      </c>
    </row>
    <row r="26" spans="1:14" x14ac:dyDescent="0.25">
      <c r="A26" s="6" t="s">
        <v>97</v>
      </c>
      <c r="B26" s="6" t="s">
        <v>71</v>
      </c>
      <c r="C26" s="6" t="s">
        <v>14</v>
      </c>
      <c r="D26" s="6" t="s">
        <v>98</v>
      </c>
      <c r="E26" s="6" t="s">
        <v>99</v>
      </c>
      <c r="F26" s="6" t="s">
        <v>100</v>
      </c>
      <c r="G26" s="1">
        <v>12353.77</v>
      </c>
      <c r="H26" s="1">
        <v>804.37</v>
      </c>
      <c r="I26" s="5">
        <v>0</v>
      </c>
      <c r="J26" s="5">
        <v>0</v>
      </c>
      <c r="K26" s="1">
        <v>1123.3900000000001</v>
      </c>
      <c r="L26" s="1">
        <v>14281.53</v>
      </c>
      <c r="M26" t="b">
        <v>1</v>
      </c>
      <c r="N26" t="b">
        <v>1</v>
      </c>
    </row>
    <row r="27" spans="1:14" x14ac:dyDescent="0.25">
      <c r="A27" s="6" t="s">
        <v>101</v>
      </c>
      <c r="B27" s="6" t="s">
        <v>102</v>
      </c>
      <c r="C27" s="6" t="s">
        <v>14</v>
      </c>
      <c r="D27" s="6" t="s">
        <v>103</v>
      </c>
      <c r="E27" s="6" t="s">
        <v>104</v>
      </c>
      <c r="F27" s="6" t="s">
        <v>17</v>
      </c>
      <c r="G27" s="1">
        <v>7546.73</v>
      </c>
      <c r="H27" s="5">
        <v>0</v>
      </c>
      <c r="I27" s="1">
        <v>1856.48</v>
      </c>
      <c r="J27" s="1">
        <v>0</v>
      </c>
      <c r="K27" s="1">
        <v>345.9</v>
      </c>
      <c r="L27" s="1">
        <v>6036.15</v>
      </c>
      <c r="M27" t="b">
        <v>1</v>
      </c>
      <c r="N27" t="b">
        <v>1</v>
      </c>
    </row>
    <row r="28" spans="1:14" x14ac:dyDescent="0.25">
      <c r="A28" s="6" t="s">
        <v>105</v>
      </c>
      <c r="B28" s="6" t="s">
        <v>106</v>
      </c>
      <c r="C28" s="6" t="s">
        <v>14</v>
      </c>
      <c r="D28" s="6" t="s">
        <v>107</v>
      </c>
      <c r="E28" s="6" t="s">
        <v>108</v>
      </c>
      <c r="F28" s="6" t="s">
        <v>17</v>
      </c>
      <c r="G28" s="1">
        <v>18518.47</v>
      </c>
      <c r="H28" s="5">
        <v>0</v>
      </c>
      <c r="I28" s="1">
        <v>18518.45</v>
      </c>
      <c r="J28" s="1">
        <v>0.09</v>
      </c>
      <c r="K28" s="1">
        <v>0</v>
      </c>
      <c r="L28" s="1">
        <v>0.02</v>
      </c>
      <c r="M28" t="b">
        <v>1</v>
      </c>
      <c r="N28" t="b">
        <v>1</v>
      </c>
    </row>
    <row r="29" spans="1:14" x14ac:dyDescent="0.25">
      <c r="A29" s="6" t="s">
        <v>109</v>
      </c>
      <c r="B29" s="6" t="s">
        <v>71</v>
      </c>
      <c r="C29" s="6" t="s">
        <v>14</v>
      </c>
      <c r="D29" s="6" t="s">
        <v>110</v>
      </c>
      <c r="E29" s="6" t="s">
        <v>111</v>
      </c>
      <c r="F29" s="6" t="s">
        <v>25</v>
      </c>
      <c r="G29" s="1">
        <v>47360.71</v>
      </c>
      <c r="H29" s="5">
        <v>0</v>
      </c>
      <c r="I29" s="1">
        <v>47360.53</v>
      </c>
      <c r="J29" s="1">
        <v>157.22</v>
      </c>
      <c r="K29" s="1">
        <v>0</v>
      </c>
      <c r="L29" s="1">
        <v>0.18</v>
      </c>
      <c r="M29" t="b">
        <v>1</v>
      </c>
      <c r="N29" t="b">
        <v>1</v>
      </c>
    </row>
    <row r="30" spans="1:14" x14ac:dyDescent="0.25">
      <c r="A30" s="6" t="s">
        <v>112</v>
      </c>
      <c r="B30" s="6" t="s">
        <v>113</v>
      </c>
      <c r="C30" s="6" t="s">
        <v>14</v>
      </c>
      <c r="D30" s="6" t="s">
        <v>114</v>
      </c>
      <c r="E30" s="6" t="s">
        <v>115</v>
      </c>
      <c r="F30" s="6" t="s">
        <v>25</v>
      </c>
      <c r="G30" s="1">
        <v>4979.18</v>
      </c>
      <c r="H30" s="5">
        <v>0</v>
      </c>
      <c r="I30" s="1">
        <v>1224.8699999999999</v>
      </c>
      <c r="J30" s="1">
        <v>0</v>
      </c>
      <c r="K30" s="1">
        <v>199.8</v>
      </c>
      <c r="L30" s="1">
        <v>3954.11</v>
      </c>
      <c r="M30" t="b">
        <v>1</v>
      </c>
      <c r="N30" t="b">
        <v>1</v>
      </c>
    </row>
    <row r="31" spans="1:14" x14ac:dyDescent="0.25">
      <c r="A31" s="6" t="s">
        <v>116</v>
      </c>
      <c r="B31" s="6" t="s">
        <v>117</v>
      </c>
      <c r="C31" s="6" t="s">
        <v>14</v>
      </c>
      <c r="D31" s="6" t="s">
        <v>118</v>
      </c>
      <c r="E31" s="6" t="s">
        <v>119</v>
      </c>
      <c r="F31" s="6" t="s">
        <v>17</v>
      </c>
      <c r="G31" s="1">
        <v>14421.12</v>
      </c>
      <c r="H31" s="5">
        <v>0</v>
      </c>
      <c r="I31" s="1">
        <v>14387.16</v>
      </c>
      <c r="J31" s="1">
        <v>54.5</v>
      </c>
      <c r="K31" s="1">
        <v>0.76</v>
      </c>
      <c r="L31" s="1">
        <v>34.72</v>
      </c>
      <c r="M31" t="b">
        <v>1</v>
      </c>
      <c r="N31" t="b">
        <v>1</v>
      </c>
    </row>
    <row r="32" spans="1:14" x14ac:dyDescent="0.25">
      <c r="A32" s="6" t="s">
        <v>120</v>
      </c>
      <c r="B32" s="6" t="s">
        <v>121</v>
      </c>
      <c r="C32" s="6" t="s">
        <v>14</v>
      </c>
      <c r="D32" s="6" t="s">
        <v>122</v>
      </c>
      <c r="E32" s="6" t="s">
        <v>123</v>
      </c>
      <c r="F32" s="6" t="s">
        <v>17</v>
      </c>
      <c r="G32" s="1">
        <v>13560.4</v>
      </c>
      <c r="H32" s="1">
        <v>919.5</v>
      </c>
      <c r="I32" s="1">
        <v>0</v>
      </c>
      <c r="J32" s="1">
        <v>733.58</v>
      </c>
      <c r="K32" s="1">
        <v>647.27</v>
      </c>
      <c r="L32" s="1">
        <v>15127.17</v>
      </c>
      <c r="M32" t="b">
        <v>1</v>
      </c>
      <c r="N32" t="b">
        <v>1</v>
      </c>
    </row>
    <row r="33" spans="1:14" x14ac:dyDescent="0.25">
      <c r="A33" s="6" t="s">
        <v>124</v>
      </c>
      <c r="B33" s="6" t="s">
        <v>125</v>
      </c>
      <c r="C33" s="6" t="s">
        <v>14</v>
      </c>
      <c r="D33" s="6" t="s">
        <v>126</v>
      </c>
      <c r="E33" s="6" t="s">
        <v>127</v>
      </c>
      <c r="F33" s="6" t="s">
        <v>25</v>
      </c>
      <c r="G33" s="1">
        <v>5138.34</v>
      </c>
      <c r="H33" s="5">
        <v>0</v>
      </c>
      <c r="I33" s="1">
        <v>2515.25</v>
      </c>
      <c r="J33" s="1">
        <v>53.92</v>
      </c>
      <c r="K33" s="1">
        <v>126.74</v>
      </c>
      <c r="L33" s="1">
        <v>2749.83</v>
      </c>
      <c r="M33" t="b">
        <v>1</v>
      </c>
      <c r="N33" t="b">
        <v>1</v>
      </c>
    </row>
    <row r="34" spans="1:14" x14ac:dyDescent="0.25">
      <c r="A34" s="6" t="s">
        <v>128</v>
      </c>
      <c r="B34" s="6" t="s">
        <v>129</v>
      </c>
      <c r="C34" s="6" t="s">
        <v>14</v>
      </c>
      <c r="D34" s="6" t="s">
        <v>130</v>
      </c>
      <c r="E34" s="6" t="s">
        <v>131</v>
      </c>
      <c r="F34" s="6" t="s">
        <v>17</v>
      </c>
      <c r="G34" s="1">
        <v>8618.57</v>
      </c>
      <c r="H34" s="5">
        <v>0</v>
      </c>
      <c r="I34" s="1">
        <v>0</v>
      </c>
      <c r="J34" s="1">
        <v>479.1</v>
      </c>
      <c r="K34" s="1">
        <v>393.78</v>
      </c>
      <c r="L34" s="1">
        <v>9012.35</v>
      </c>
      <c r="M34" t="b">
        <v>1</v>
      </c>
      <c r="N34" t="b">
        <v>1</v>
      </c>
    </row>
    <row r="35" spans="1:14" x14ac:dyDescent="0.25">
      <c r="A35" s="6" t="s">
        <v>132</v>
      </c>
      <c r="B35" s="6" t="s">
        <v>67</v>
      </c>
      <c r="C35" s="6" t="s">
        <v>14</v>
      </c>
      <c r="D35" s="6" t="s">
        <v>133</v>
      </c>
      <c r="E35" s="6" t="s">
        <v>134</v>
      </c>
      <c r="F35" s="6" t="s">
        <v>17</v>
      </c>
      <c r="G35" s="1">
        <v>9620.67</v>
      </c>
      <c r="H35" s="5">
        <v>0</v>
      </c>
      <c r="I35" s="1">
        <v>7176</v>
      </c>
      <c r="J35" s="1">
        <v>105.73</v>
      </c>
      <c r="K35" s="1">
        <v>55.59</v>
      </c>
      <c r="L35" s="1">
        <v>2500.2600000000002</v>
      </c>
      <c r="M35" t="b">
        <v>1</v>
      </c>
      <c r="N35" t="b">
        <v>1</v>
      </c>
    </row>
    <row r="36" spans="1:14" x14ac:dyDescent="0.25">
      <c r="A36" s="6" t="s">
        <v>135</v>
      </c>
      <c r="B36" s="6" t="s">
        <v>136</v>
      </c>
      <c r="C36" s="6" t="s">
        <v>14</v>
      </c>
      <c r="D36" s="6" t="s">
        <v>137</v>
      </c>
      <c r="E36" s="6" t="s">
        <v>138</v>
      </c>
      <c r="F36" s="6" t="s">
        <v>17</v>
      </c>
      <c r="G36" s="1">
        <v>10320.52</v>
      </c>
      <c r="H36" s="5">
        <v>0</v>
      </c>
      <c r="I36" s="1">
        <v>4984.63</v>
      </c>
      <c r="J36" s="1">
        <v>216.03</v>
      </c>
      <c r="K36" s="1">
        <v>305.72000000000003</v>
      </c>
      <c r="L36" s="1">
        <v>5641.61</v>
      </c>
      <c r="M36" t="b">
        <v>1</v>
      </c>
      <c r="N36" t="b">
        <v>1</v>
      </c>
    </row>
    <row r="37" spans="1:14" x14ac:dyDescent="0.25">
      <c r="A37" s="6" t="s">
        <v>139</v>
      </c>
      <c r="B37" s="6" t="s">
        <v>140</v>
      </c>
      <c r="C37" s="6" t="s">
        <v>14</v>
      </c>
      <c r="D37" s="6" t="s">
        <v>141</v>
      </c>
      <c r="E37" s="6" t="s">
        <v>142</v>
      </c>
      <c r="F37" s="6" t="s">
        <v>17</v>
      </c>
      <c r="G37" s="1">
        <v>7605.19</v>
      </c>
      <c r="H37" s="5">
        <v>0</v>
      </c>
      <c r="I37" s="1">
        <v>19.55</v>
      </c>
      <c r="J37" s="1">
        <v>411.42</v>
      </c>
      <c r="K37" s="1">
        <v>357.81</v>
      </c>
      <c r="L37" s="1">
        <v>7943.45</v>
      </c>
      <c r="M37" t="b">
        <v>1</v>
      </c>
      <c r="N37" t="b">
        <v>1</v>
      </c>
    </row>
    <row r="38" spans="1:14" x14ac:dyDescent="0.25">
      <c r="A38" s="6" t="s">
        <v>139</v>
      </c>
      <c r="B38" s="6" t="s">
        <v>106</v>
      </c>
      <c r="C38" s="6" t="s">
        <v>14</v>
      </c>
      <c r="D38" s="6" t="s">
        <v>143</v>
      </c>
      <c r="E38" s="6" t="s">
        <v>144</v>
      </c>
      <c r="F38" s="6" t="s">
        <v>17</v>
      </c>
      <c r="G38" s="1">
        <v>7712.38</v>
      </c>
      <c r="H38" s="5">
        <v>0</v>
      </c>
      <c r="I38" s="1">
        <v>20.61</v>
      </c>
      <c r="J38" s="1">
        <v>417.22</v>
      </c>
      <c r="K38" s="1">
        <v>362.83</v>
      </c>
      <c r="L38" s="1">
        <v>8054.6</v>
      </c>
      <c r="M38" t="b">
        <v>1</v>
      </c>
      <c r="N38" t="b">
        <v>1</v>
      </c>
    </row>
    <row r="39" spans="1:14" x14ac:dyDescent="0.25">
      <c r="A39" s="6" t="s">
        <v>139</v>
      </c>
      <c r="B39" s="6" t="s">
        <v>145</v>
      </c>
      <c r="C39" s="6" t="s">
        <v>14</v>
      </c>
      <c r="D39" s="6" t="s">
        <v>146</v>
      </c>
      <c r="E39" s="6" t="s">
        <v>147</v>
      </c>
      <c r="F39" s="6" t="s">
        <v>100</v>
      </c>
      <c r="G39" s="1">
        <v>199.75</v>
      </c>
      <c r="H39" s="5">
        <v>0</v>
      </c>
      <c r="I39" s="1">
        <v>149.04</v>
      </c>
      <c r="J39" s="1">
        <v>1.03</v>
      </c>
      <c r="K39" s="1">
        <v>0.78</v>
      </c>
      <c r="L39" s="1">
        <v>51.49</v>
      </c>
      <c r="M39" t="b">
        <v>1</v>
      </c>
      <c r="N39" t="b">
        <v>1</v>
      </c>
    </row>
    <row r="40" spans="1:14" x14ac:dyDescent="0.25">
      <c r="A40" s="6" t="s">
        <v>139</v>
      </c>
      <c r="B40" s="6" t="s">
        <v>148</v>
      </c>
      <c r="C40" s="6" t="s">
        <v>14</v>
      </c>
      <c r="D40" s="6" t="s">
        <v>149</v>
      </c>
      <c r="E40" s="6" t="s">
        <v>150</v>
      </c>
      <c r="F40" s="6" t="s">
        <v>17</v>
      </c>
      <c r="G40" s="1">
        <v>17864</v>
      </c>
      <c r="H40" s="5">
        <v>0</v>
      </c>
      <c r="I40" s="1">
        <v>13348.73</v>
      </c>
      <c r="J40" s="1">
        <v>318.01</v>
      </c>
      <c r="K40" s="1">
        <v>127.03</v>
      </c>
      <c r="L40" s="1">
        <v>4642.3</v>
      </c>
      <c r="M40" t="b">
        <v>1</v>
      </c>
      <c r="N40" t="b">
        <v>1</v>
      </c>
    </row>
    <row r="41" spans="1:14" x14ac:dyDescent="0.25">
      <c r="A41" s="6" t="s">
        <v>151</v>
      </c>
      <c r="B41" s="6" t="s">
        <v>102</v>
      </c>
      <c r="C41" s="6" t="s">
        <v>14</v>
      </c>
      <c r="D41" s="6" t="s">
        <v>152</v>
      </c>
      <c r="E41" s="6" t="s">
        <v>153</v>
      </c>
      <c r="F41" s="6" t="s">
        <v>17</v>
      </c>
      <c r="G41" s="1">
        <v>13008.24</v>
      </c>
      <c r="H41" s="5">
        <v>0</v>
      </c>
      <c r="I41" s="1">
        <v>12992.18</v>
      </c>
      <c r="J41" s="1">
        <v>16.059999999999999</v>
      </c>
      <c r="K41" s="1">
        <v>0.45</v>
      </c>
      <c r="L41" s="1">
        <v>16.510000000000002</v>
      </c>
      <c r="M41" t="b">
        <v>1</v>
      </c>
      <c r="N41" t="b">
        <v>1</v>
      </c>
    </row>
    <row r="42" spans="1:14" x14ac:dyDescent="0.25">
      <c r="A42" s="6" t="s">
        <v>154</v>
      </c>
      <c r="B42" s="6" t="s">
        <v>155</v>
      </c>
      <c r="C42" s="6" t="s">
        <v>14</v>
      </c>
      <c r="D42" s="6" t="s">
        <v>156</v>
      </c>
      <c r="E42" s="6" t="s">
        <v>157</v>
      </c>
      <c r="F42" s="6" t="s">
        <v>17</v>
      </c>
      <c r="G42" s="1">
        <v>9104.14</v>
      </c>
      <c r="H42" s="5">
        <v>0</v>
      </c>
      <c r="I42" s="1">
        <v>9103.94</v>
      </c>
      <c r="J42" s="1">
        <v>18.899999999999999</v>
      </c>
      <c r="K42" s="1">
        <v>0</v>
      </c>
      <c r="L42" s="1">
        <v>0.2</v>
      </c>
      <c r="M42" t="b">
        <v>1</v>
      </c>
      <c r="N42" t="b">
        <v>1</v>
      </c>
    </row>
    <row r="43" spans="1:14" x14ac:dyDescent="0.25">
      <c r="A43" s="6" t="s">
        <v>158</v>
      </c>
      <c r="B43" s="6" t="s">
        <v>56</v>
      </c>
      <c r="C43" s="6" t="s">
        <v>14</v>
      </c>
      <c r="D43" s="6" t="s">
        <v>159</v>
      </c>
      <c r="E43" s="6" t="s">
        <v>160</v>
      </c>
      <c r="F43" s="6" t="s">
        <v>17</v>
      </c>
      <c r="G43" s="1">
        <v>8722.6</v>
      </c>
      <c r="H43" s="5">
        <v>0</v>
      </c>
      <c r="I43" s="1">
        <v>4289.49</v>
      </c>
      <c r="J43" s="1">
        <v>16.47</v>
      </c>
      <c r="K43" s="1">
        <v>186.44</v>
      </c>
      <c r="L43" s="1">
        <v>4619.55</v>
      </c>
      <c r="M43" t="b">
        <v>1</v>
      </c>
      <c r="N43" t="b">
        <v>1</v>
      </c>
    </row>
    <row r="44" spans="1:14" x14ac:dyDescent="0.25">
      <c r="A44" s="6" t="s">
        <v>161</v>
      </c>
      <c r="B44" s="6" t="s">
        <v>106</v>
      </c>
      <c r="C44" s="6" t="s">
        <v>14</v>
      </c>
      <c r="D44" s="6" t="s">
        <v>162</v>
      </c>
      <c r="E44" s="6" t="s">
        <v>163</v>
      </c>
      <c r="F44" s="6" t="s">
        <v>17</v>
      </c>
      <c r="G44" s="1">
        <v>10757.38</v>
      </c>
      <c r="H44" s="5">
        <v>0</v>
      </c>
      <c r="I44" s="1">
        <v>10750.46</v>
      </c>
      <c r="J44" s="1">
        <v>164.56</v>
      </c>
      <c r="K44" s="1">
        <v>0.13</v>
      </c>
      <c r="L44" s="1">
        <v>7.05</v>
      </c>
      <c r="M44" t="b">
        <v>1</v>
      </c>
      <c r="N44" t="b">
        <v>1</v>
      </c>
    </row>
    <row r="45" spans="1:14" x14ac:dyDescent="0.25">
      <c r="A45" s="6" t="s">
        <v>164</v>
      </c>
      <c r="B45" s="6" t="s">
        <v>136</v>
      </c>
      <c r="C45" s="6" t="s">
        <v>14</v>
      </c>
      <c r="D45" s="6" t="s">
        <v>165</v>
      </c>
      <c r="E45" s="6" t="s">
        <v>166</v>
      </c>
      <c r="F45" s="6" t="s">
        <v>17</v>
      </c>
      <c r="G45" s="1">
        <v>10137.01</v>
      </c>
      <c r="H45" s="5">
        <v>0</v>
      </c>
      <c r="I45" s="1">
        <v>4987.3599999999997</v>
      </c>
      <c r="J45" s="1">
        <v>199.34</v>
      </c>
      <c r="K45" s="1">
        <v>227.28</v>
      </c>
      <c r="L45" s="1">
        <v>5376.93</v>
      </c>
      <c r="M45" t="b">
        <v>1</v>
      </c>
      <c r="N45" t="b">
        <v>1</v>
      </c>
    </row>
    <row r="46" spans="1:14" x14ac:dyDescent="0.25">
      <c r="A46" s="6" t="s">
        <v>164</v>
      </c>
      <c r="B46" s="6" t="s">
        <v>67</v>
      </c>
      <c r="C46" s="6" t="s">
        <v>14</v>
      </c>
      <c r="D46" s="6" t="s">
        <v>167</v>
      </c>
      <c r="E46" s="6" t="s">
        <v>168</v>
      </c>
      <c r="F46" s="6" t="s">
        <v>17</v>
      </c>
      <c r="G46" s="1">
        <v>10036.32</v>
      </c>
      <c r="H46" s="5">
        <v>0</v>
      </c>
      <c r="I46" s="1">
        <v>4937.82</v>
      </c>
      <c r="J46" s="1">
        <v>196.74</v>
      </c>
      <c r="K46" s="1">
        <v>224.37</v>
      </c>
      <c r="L46" s="1">
        <v>5322.87</v>
      </c>
      <c r="M46" t="b">
        <v>1</v>
      </c>
      <c r="N46" t="b">
        <v>1</v>
      </c>
    </row>
    <row r="47" spans="1:14" x14ac:dyDescent="0.25">
      <c r="A47" s="6" t="s">
        <v>169</v>
      </c>
      <c r="B47" s="6" t="s">
        <v>170</v>
      </c>
      <c r="C47" s="6" t="s">
        <v>14</v>
      </c>
      <c r="D47" s="6" t="s">
        <v>171</v>
      </c>
      <c r="E47" s="6" t="s">
        <v>172</v>
      </c>
      <c r="F47" s="6" t="s">
        <v>17</v>
      </c>
      <c r="G47" s="1">
        <v>11774</v>
      </c>
      <c r="H47" s="5">
        <v>0</v>
      </c>
      <c r="I47" s="1">
        <v>8747.49</v>
      </c>
      <c r="J47" s="1">
        <v>416.79</v>
      </c>
      <c r="K47" s="1">
        <v>66.58</v>
      </c>
      <c r="L47" s="1">
        <v>3093.09</v>
      </c>
      <c r="M47" t="b">
        <v>1</v>
      </c>
      <c r="N47" t="b">
        <v>1</v>
      </c>
    </row>
    <row r="48" spans="1:14" x14ac:dyDescent="0.25">
      <c r="A48" s="6" t="s">
        <v>173</v>
      </c>
      <c r="B48" s="6" t="s">
        <v>174</v>
      </c>
      <c r="C48" s="6" t="s">
        <v>14</v>
      </c>
      <c r="D48" s="6" t="s">
        <v>175</v>
      </c>
      <c r="E48" s="6" t="s">
        <v>176</v>
      </c>
      <c r="F48" s="6" t="s">
        <v>17</v>
      </c>
      <c r="G48" s="1">
        <v>11122.78</v>
      </c>
      <c r="H48" s="5">
        <v>0</v>
      </c>
      <c r="I48" s="1">
        <v>2913.41</v>
      </c>
      <c r="J48" s="1">
        <v>901.49</v>
      </c>
      <c r="K48" s="1">
        <v>155.97999999999999</v>
      </c>
      <c r="L48" s="1">
        <v>8365.35</v>
      </c>
      <c r="M48" t="b">
        <v>1</v>
      </c>
      <c r="N48" t="b">
        <v>1</v>
      </c>
    </row>
    <row r="49" spans="1:14" x14ac:dyDescent="0.25">
      <c r="A49" s="6" t="s">
        <v>177</v>
      </c>
      <c r="B49" s="6" t="s">
        <v>106</v>
      </c>
      <c r="C49" s="6" t="s">
        <v>14</v>
      </c>
      <c r="D49" s="6" t="s">
        <v>178</v>
      </c>
      <c r="E49" s="6" t="s">
        <v>179</v>
      </c>
      <c r="F49" s="6" t="s">
        <v>17</v>
      </c>
      <c r="G49" s="1">
        <v>7182.95</v>
      </c>
      <c r="H49" s="5">
        <v>0</v>
      </c>
      <c r="I49" s="1">
        <v>1766.99</v>
      </c>
      <c r="J49" s="1">
        <v>0</v>
      </c>
      <c r="K49" s="1">
        <v>324.23</v>
      </c>
      <c r="L49" s="1">
        <v>5740.19</v>
      </c>
      <c r="M49" t="b">
        <v>1</v>
      </c>
      <c r="N49" t="b">
        <v>1</v>
      </c>
    </row>
    <row r="50" spans="1:14" x14ac:dyDescent="0.25">
      <c r="A50" s="6" t="s">
        <v>180</v>
      </c>
      <c r="B50" s="6" t="s">
        <v>181</v>
      </c>
      <c r="C50" s="6" t="s">
        <v>14</v>
      </c>
      <c r="D50" s="6" t="s">
        <v>182</v>
      </c>
      <c r="E50" s="6" t="s">
        <v>183</v>
      </c>
      <c r="F50" s="6" t="s">
        <v>17</v>
      </c>
      <c r="G50" s="1">
        <v>19853.400000000001</v>
      </c>
      <c r="H50" s="5">
        <v>0</v>
      </c>
      <c r="I50" s="1">
        <v>14814.8</v>
      </c>
      <c r="J50" s="1">
        <v>190.98</v>
      </c>
      <c r="K50" s="1">
        <v>145.08000000000001</v>
      </c>
      <c r="L50" s="1">
        <v>5183.68</v>
      </c>
      <c r="M50" t="b">
        <v>1</v>
      </c>
      <c r="N50" t="b">
        <v>1</v>
      </c>
    </row>
    <row r="51" spans="1:14" x14ac:dyDescent="0.25">
      <c r="A51" s="6" t="s">
        <v>184</v>
      </c>
      <c r="B51" s="6" t="s">
        <v>117</v>
      </c>
      <c r="C51" s="6" t="s">
        <v>14</v>
      </c>
      <c r="D51" s="6" t="s">
        <v>185</v>
      </c>
      <c r="E51" s="6" t="s">
        <v>186</v>
      </c>
      <c r="F51" s="6" t="s">
        <v>17</v>
      </c>
      <c r="G51" s="1">
        <v>16366.67</v>
      </c>
      <c r="H51" s="5">
        <v>0</v>
      </c>
      <c r="I51" s="1">
        <v>16318.05</v>
      </c>
      <c r="J51" s="1">
        <v>394.43</v>
      </c>
      <c r="K51" s="1">
        <v>0.7</v>
      </c>
      <c r="L51" s="1">
        <v>49.32</v>
      </c>
      <c r="M51" t="b">
        <v>1</v>
      </c>
      <c r="N51" t="b">
        <v>1</v>
      </c>
    </row>
    <row r="52" spans="1:14" x14ac:dyDescent="0.25">
      <c r="A52" s="6" t="s">
        <v>187</v>
      </c>
      <c r="B52" s="6" t="s">
        <v>188</v>
      </c>
      <c r="C52" s="6" t="s">
        <v>14</v>
      </c>
      <c r="D52" s="6" t="s">
        <v>189</v>
      </c>
      <c r="E52" s="6" t="s">
        <v>190</v>
      </c>
      <c r="F52" s="6" t="s">
        <v>17</v>
      </c>
      <c r="G52" s="1">
        <v>11158.5</v>
      </c>
      <c r="H52" s="5">
        <v>0</v>
      </c>
      <c r="I52" s="1">
        <v>8324.2199999999993</v>
      </c>
      <c r="J52" s="1">
        <v>61.17</v>
      </c>
      <c r="K52" s="1">
        <v>69.03</v>
      </c>
      <c r="L52" s="1">
        <v>2903.31</v>
      </c>
      <c r="M52" t="b">
        <v>1</v>
      </c>
      <c r="N52" t="b">
        <v>1</v>
      </c>
    </row>
    <row r="53" spans="1:14" x14ac:dyDescent="0.25">
      <c r="A53" s="6" t="s">
        <v>191</v>
      </c>
      <c r="B53" s="6" t="s">
        <v>192</v>
      </c>
      <c r="C53" s="6" t="s">
        <v>14</v>
      </c>
      <c r="D53" s="6" t="s">
        <v>193</v>
      </c>
      <c r="E53" s="6" t="s">
        <v>194</v>
      </c>
      <c r="F53" s="6" t="s">
        <v>17</v>
      </c>
      <c r="G53" s="1">
        <v>11546.64</v>
      </c>
      <c r="H53" s="5">
        <v>0</v>
      </c>
      <c r="I53" s="1">
        <v>11534.04</v>
      </c>
      <c r="J53" s="1">
        <v>98.17</v>
      </c>
      <c r="K53" s="1">
        <v>0.36</v>
      </c>
      <c r="L53" s="1">
        <v>12.96</v>
      </c>
      <c r="M53" t="b">
        <v>1</v>
      </c>
      <c r="N53" t="b">
        <v>1</v>
      </c>
    </row>
    <row r="54" spans="1:14" x14ac:dyDescent="0.25">
      <c r="A54" s="6" t="s">
        <v>191</v>
      </c>
      <c r="B54" s="6" t="s">
        <v>195</v>
      </c>
      <c r="C54" s="6" t="s">
        <v>14</v>
      </c>
      <c r="D54" s="6" t="s">
        <v>196</v>
      </c>
      <c r="E54" s="6" t="s">
        <v>197</v>
      </c>
      <c r="F54" s="6" t="s">
        <v>17</v>
      </c>
      <c r="G54" s="1">
        <v>13804</v>
      </c>
      <c r="H54" s="5">
        <v>0</v>
      </c>
      <c r="I54" s="1">
        <v>13781.28</v>
      </c>
      <c r="J54" s="1">
        <v>96.72</v>
      </c>
      <c r="K54" s="1">
        <v>0.59</v>
      </c>
      <c r="L54" s="1">
        <v>23.31</v>
      </c>
      <c r="M54" t="b">
        <v>1</v>
      </c>
      <c r="N54" t="b">
        <v>1</v>
      </c>
    </row>
    <row r="55" spans="1:14" x14ac:dyDescent="0.25">
      <c r="A55" s="6" t="s">
        <v>191</v>
      </c>
      <c r="B55" s="6" t="s">
        <v>198</v>
      </c>
      <c r="C55" s="6" t="s">
        <v>14</v>
      </c>
      <c r="D55" s="6" t="s">
        <v>199</v>
      </c>
      <c r="E55" s="6" t="s">
        <v>200</v>
      </c>
      <c r="F55" s="6" t="s">
        <v>17</v>
      </c>
      <c r="G55" s="1">
        <v>11009.1</v>
      </c>
      <c r="H55" s="5">
        <v>0</v>
      </c>
      <c r="I55" s="1">
        <v>10990.72</v>
      </c>
      <c r="J55" s="1">
        <v>494.77</v>
      </c>
      <c r="K55" s="1">
        <v>0.28000000000000003</v>
      </c>
      <c r="L55" s="1">
        <v>18.66</v>
      </c>
      <c r="M55" t="b">
        <v>1</v>
      </c>
      <c r="N55" t="b">
        <v>1</v>
      </c>
    </row>
    <row r="56" spans="1:14" x14ac:dyDescent="0.25">
      <c r="A56" s="6" t="s">
        <v>201</v>
      </c>
      <c r="B56" s="6" t="s">
        <v>202</v>
      </c>
      <c r="C56" s="6" t="s">
        <v>14</v>
      </c>
      <c r="D56" s="6" t="s">
        <v>203</v>
      </c>
      <c r="E56" s="6" t="s">
        <v>204</v>
      </c>
      <c r="F56" s="6" t="s">
        <v>17</v>
      </c>
      <c r="G56" s="1">
        <v>14578.65</v>
      </c>
      <c r="H56" s="5">
        <v>0</v>
      </c>
      <c r="I56" s="1">
        <v>14557.13</v>
      </c>
      <c r="J56" s="1">
        <v>223.31</v>
      </c>
      <c r="K56" s="1">
        <v>0.26</v>
      </c>
      <c r="L56" s="1">
        <v>21.78</v>
      </c>
      <c r="M56" t="b">
        <v>1</v>
      </c>
      <c r="N56" t="b">
        <v>1</v>
      </c>
    </row>
    <row r="57" spans="1:14" x14ac:dyDescent="0.25">
      <c r="A57" s="6" t="s">
        <v>205</v>
      </c>
      <c r="B57" s="6" t="s">
        <v>206</v>
      </c>
      <c r="C57" s="6" t="s">
        <v>14</v>
      </c>
      <c r="D57" s="6" t="s">
        <v>207</v>
      </c>
      <c r="E57" s="6" t="s">
        <v>208</v>
      </c>
      <c r="F57" s="6" t="s">
        <v>17</v>
      </c>
      <c r="G57" s="1">
        <v>7714</v>
      </c>
      <c r="H57" s="5">
        <v>0</v>
      </c>
      <c r="I57" s="1">
        <v>7695.49</v>
      </c>
      <c r="J57" s="1">
        <v>49.33</v>
      </c>
      <c r="K57" s="1">
        <v>0.34</v>
      </c>
      <c r="L57" s="1">
        <v>18.850000000000001</v>
      </c>
      <c r="M57" t="b">
        <v>1</v>
      </c>
      <c r="N57" t="b">
        <v>1</v>
      </c>
    </row>
    <row r="58" spans="1:14" x14ac:dyDescent="0.25">
      <c r="A58" s="6" t="s">
        <v>209</v>
      </c>
      <c r="B58" s="6" t="s">
        <v>117</v>
      </c>
      <c r="C58" s="6" t="s">
        <v>14</v>
      </c>
      <c r="D58" s="6" t="s">
        <v>210</v>
      </c>
      <c r="E58" s="6" t="s">
        <v>211</v>
      </c>
      <c r="F58" s="6" t="s">
        <v>17</v>
      </c>
      <c r="G58" s="1">
        <v>10354.620000000001</v>
      </c>
      <c r="H58" s="5">
        <v>0</v>
      </c>
      <c r="I58" s="1">
        <v>8614.82</v>
      </c>
      <c r="J58" s="1">
        <v>197.49</v>
      </c>
      <c r="K58" s="1">
        <v>45.23</v>
      </c>
      <c r="L58" s="1">
        <v>1785.03</v>
      </c>
      <c r="M58" t="b">
        <v>1</v>
      </c>
      <c r="N58" t="b">
        <v>1</v>
      </c>
    </row>
    <row r="59" spans="1:14" x14ac:dyDescent="0.25">
      <c r="A59" s="6" t="s">
        <v>212</v>
      </c>
      <c r="B59" s="6" t="s">
        <v>71</v>
      </c>
      <c r="C59" s="6" t="s">
        <v>14</v>
      </c>
      <c r="D59" s="6" t="s">
        <v>213</v>
      </c>
      <c r="E59" s="6" t="s">
        <v>214</v>
      </c>
      <c r="F59" s="6" t="s">
        <v>17</v>
      </c>
      <c r="G59" s="1">
        <v>24131.02</v>
      </c>
      <c r="H59" s="5">
        <v>0</v>
      </c>
      <c r="I59" s="1">
        <v>24094.639999999999</v>
      </c>
      <c r="J59" s="1">
        <v>741.18</v>
      </c>
      <c r="K59" s="1">
        <v>0.44</v>
      </c>
      <c r="L59" s="1">
        <v>36.82</v>
      </c>
      <c r="M59" t="b">
        <v>1</v>
      </c>
      <c r="N59" t="b">
        <v>1</v>
      </c>
    </row>
    <row r="60" spans="1:14" x14ac:dyDescent="0.25">
      <c r="A60" s="6" t="s">
        <v>212</v>
      </c>
      <c r="B60" s="6" t="s">
        <v>215</v>
      </c>
      <c r="C60" s="6" t="s">
        <v>14</v>
      </c>
      <c r="D60" s="6" t="s">
        <v>216</v>
      </c>
      <c r="E60" s="6" t="s">
        <v>217</v>
      </c>
      <c r="F60" s="6" t="s">
        <v>17</v>
      </c>
      <c r="G60" s="1">
        <v>8618.57</v>
      </c>
      <c r="H60" s="5">
        <v>0</v>
      </c>
      <c r="I60" s="1">
        <v>6429.44</v>
      </c>
      <c r="J60" s="1">
        <v>53.51</v>
      </c>
      <c r="K60" s="1">
        <v>46.77</v>
      </c>
      <c r="L60" s="1">
        <v>2235.9</v>
      </c>
      <c r="M60" t="b">
        <v>1</v>
      </c>
      <c r="N60" t="b">
        <v>1</v>
      </c>
    </row>
    <row r="61" spans="1:14" x14ac:dyDescent="0.25">
      <c r="A61" s="6" t="s">
        <v>218</v>
      </c>
      <c r="B61" s="6" t="s">
        <v>117</v>
      </c>
      <c r="C61" s="6" t="s">
        <v>14</v>
      </c>
      <c r="D61" s="6" t="s">
        <v>219</v>
      </c>
      <c r="E61" s="6" t="s">
        <v>220</v>
      </c>
      <c r="F61" s="6" t="s">
        <v>17</v>
      </c>
      <c r="G61" s="1">
        <v>22328.38</v>
      </c>
      <c r="H61" s="5">
        <v>0</v>
      </c>
      <c r="I61" s="1">
        <v>16605.259999999998</v>
      </c>
      <c r="J61" s="1">
        <v>451.16</v>
      </c>
      <c r="K61" s="1">
        <v>198.41</v>
      </c>
      <c r="L61" s="1">
        <v>5921.53</v>
      </c>
      <c r="M61" t="b">
        <v>1</v>
      </c>
      <c r="N61" t="b">
        <v>1</v>
      </c>
    </row>
    <row r="62" spans="1:14" x14ac:dyDescent="0.25">
      <c r="A62" s="6" t="s">
        <v>221</v>
      </c>
      <c r="B62" s="6" t="s">
        <v>117</v>
      </c>
      <c r="C62" s="6" t="s">
        <v>14</v>
      </c>
      <c r="D62" s="6" t="s">
        <v>222</v>
      </c>
      <c r="E62" s="6" t="s">
        <v>223</v>
      </c>
      <c r="F62" s="6" t="s">
        <v>17</v>
      </c>
      <c r="G62" s="1">
        <v>14304.19</v>
      </c>
      <c r="H62" s="5">
        <v>0</v>
      </c>
      <c r="I62" s="1">
        <v>14283.19</v>
      </c>
      <c r="J62" s="1">
        <v>93.65</v>
      </c>
      <c r="K62" s="1">
        <v>0.25</v>
      </c>
      <c r="L62" s="1">
        <v>21.25</v>
      </c>
      <c r="M62" t="b">
        <v>1</v>
      </c>
      <c r="N62" t="b">
        <v>1</v>
      </c>
    </row>
    <row r="63" spans="1:14" x14ac:dyDescent="0.25">
      <c r="A63" s="6" t="s">
        <v>224</v>
      </c>
      <c r="B63" s="6" t="s">
        <v>56</v>
      </c>
      <c r="C63" s="6" t="s">
        <v>14</v>
      </c>
      <c r="D63" s="6" t="s">
        <v>225</v>
      </c>
      <c r="E63" s="6" t="s">
        <v>226</v>
      </c>
      <c r="F63" s="6" t="s">
        <v>17</v>
      </c>
      <c r="G63" s="1">
        <v>13464.58</v>
      </c>
      <c r="H63" s="5">
        <v>0</v>
      </c>
      <c r="I63" s="1">
        <v>13442.59</v>
      </c>
      <c r="J63" s="1">
        <v>21.99</v>
      </c>
      <c r="K63" s="1">
        <v>0.56999999999999995</v>
      </c>
      <c r="L63" s="1">
        <v>22.56</v>
      </c>
      <c r="M63" t="b">
        <v>1</v>
      </c>
      <c r="N63" t="b">
        <v>1</v>
      </c>
    </row>
    <row r="64" spans="1:14" x14ac:dyDescent="0.25">
      <c r="A64" s="6" t="s">
        <v>224</v>
      </c>
      <c r="B64" s="6" t="s">
        <v>227</v>
      </c>
      <c r="C64" s="6" t="s">
        <v>14</v>
      </c>
      <c r="D64" s="6" t="s">
        <v>228</v>
      </c>
      <c r="E64" s="6" t="s">
        <v>229</v>
      </c>
      <c r="F64" s="6" t="s">
        <v>17</v>
      </c>
      <c r="G64" s="1">
        <v>12449.58</v>
      </c>
      <c r="H64" s="5">
        <v>0</v>
      </c>
      <c r="I64" s="1">
        <v>11258.25</v>
      </c>
      <c r="J64" s="1">
        <v>241.9</v>
      </c>
      <c r="K64" s="1">
        <v>26.21</v>
      </c>
      <c r="L64" s="1">
        <v>1217.54</v>
      </c>
      <c r="M64" t="b">
        <v>1</v>
      </c>
      <c r="N64" t="b">
        <v>1</v>
      </c>
    </row>
    <row r="65" spans="1:14" x14ac:dyDescent="0.25">
      <c r="A65" s="6" t="s">
        <v>230</v>
      </c>
      <c r="B65" s="6" t="s">
        <v>231</v>
      </c>
      <c r="C65" s="6" t="s">
        <v>14</v>
      </c>
      <c r="D65" s="6" t="s">
        <v>232</v>
      </c>
      <c r="E65" s="6" t="s">
        <v>233</v>
      </c>
      <c r="F65" s="6" t="s">
        <v>17</v>
      </c>
      <c r="G65" s="1">
        <v>4872</v>
      </c>
      <c r="H65" s="5">
        <v>0</v>
      </c>
      <c r="I65" s="1">
        <v>3635.03</v>
      </c>
      <c r="J65" s="1">
        <v>15.98</v>
      </c>
      <c r="K65" s="1">
        <v>18.97</v>
      </c>
      <c r="L65" s="1">
        <v>1255.94</v>
      </c>
      <c r="M65" t="b">
        <v>1</v>
      </c>
      <c r="N65" t="b">
        <v>1</v>
      </c>
    </row>
    <row r="66" spans="1:14" x14ac:dyDescent="0.25">
      <c r="A66" s="6" t="s">
        <v>230</v>
      </c>
      <c r="B66" s="6" t="s">
        <v>234</v>
      </c>
      <c r="C66" s="6" t="s">
        <v>14</v>
      </c>
      <c r="D66" s="6" t="s">
        <v>235</v>
      </c>
      <c r="E66" s="6" t="s">
        <v>236</v>
      </c>
      <c r="F66" s="6" t="s">
        <v>17</v>
      </c>
      <c r="G66" s="1">
        <v>4872</v>
      </c>
      <c r="H66" s="5">
        <v>0</v>
      </c>
      <c r="I66" s="1">
        <v>0</v>
      </c>
      <c r="J66" s="1">
        <v>319.89999999999998</v>
      </c>
      <c r="K66" s="1">
        <v>173.54</v>
      </c>
      <c r="L66" s="1">
        <v>5045.54</v>
      </c>
      <c r="M66" t="b">
        <v>1</v>
      </c>
      <c r="N66" t="b">
        <v>1</v>
      </c>
    </row>
    <row r="67" spans="1:14" x14ac:dyDescent="0.25">
      <c r="A67" s="6" t="s">
        <v>230</v>
      </c>
      <c r="B67" s="6" t="s">
        <v>40</v>
      </c>
      <c r="C67" s="6" t="s">
        <v>14</v>
      </c>
      <c r="D67" s="6" t="s">
        <v>237</v>
      </c>
      <c r="E67" s="6" t="s">
        <v>238</v>
      </c>
      <c r="F67" s="6" t="s">
        <v>17</v>
      </c>
      <c r="G67" s="1">
        <v>4872</v>
      </c>
      <c r="H67" s="5">
        <v>0</v>
      </c>
      <c r="I67" s="1">
        <v>1272.3399999999999</v>
      </c>
      <c r="J67" s="1">
        <v>23.66</v>
      </c>
      <c r="K67" s="1">
        <v>186.72</v>
      </c>
      <c r="L67" s="1">
        <v>3786.38</v>
      </c>
      <c r="M67" t="b">
        <v>1</v>
      </c>
      <c r="N67" t="b">
        <v>1</v>
      </c>
    </row>
    <row r="68" spans="1:14" x14ac:dyDescent="0.25">
      <c r="A68" s="6" t="s">
        <v>230</v>
      </c>
      <c r="B68" s="6" t="s">
        <v>239</v>
      </c>
      <c r="C68" s="6" t="s">
        <v>14</v>
      </c>
      <c r="D68" s="6" t="s">
        <v>240</v>
      </c>
      <c r="E68" s="6" t="s">
        <v>241</v>
      </c>
      <c r="F68" s="6" t="s">
        <v>17</v>
      </c>
      <c r="G68" s="1">
        <v>4872</v>
      </c>
      <c r="H68" s="5">
        <v>0</v>
      </c>
      <c r="I68" s="1">
        <v>2397</v>
      </c>
      <c r="J68" s="1">
        <v>26.63</v>
      </c>
      <c r="K68" s="1">
        <v>81.39</v>
      </c>
      <c r="L68" s="1">
        <v>2556.39</v>
      </c>
      <c r="M68" t="b">
        <v>1</v>
      </c>
      <c r="N68" t="b">
        <v>1</v>
      </c>
    </row>
    <row r="69" spans="1:14" x14ac:dyDescent="0.25">
      <c r="A69" s="6" t="s">
        <v>230</v>
      </c>
      <c r="B69" s="6" t="s">
        <v>242</v>
      </c>
      <c r="C69" s="6" t="s">
        <v>14</v>
      </c>
      <c r="D69" s="6" t="s">
        <v>243</v>
      </c>
      <c r="E69" s="6" t="s">
        <v>244</v>
      </c>
      <c r="F69" s="6" t="s">
        <v>17</v>
      </c>
      <c r="G69" s="1">
        <v>4932.09</v>
      </c>
      <c r="H69" s="5">
        <v>0</v>
      </c>
      <c r="I69" s="1">
        <v>2426.5700000000002</v>
      </c>
      <c r="J69" s="1">
        <v>19.95</v>
      </c>
      <c r="K69" s="1">
        <v>82.74</v>
      </c>
      <c r="L69" s="1">
        <v>2588.2600000000002</v>
      </c>
      <c r="M69" t="b">
        <v>1</v>
      </c>
      <c r="N69" t="b">
        <v>1</v>
      </c>
    </row>
    <row r="70" spans="1:14" x14ac:dyDescent="0.25">
      <c r="A70" s="6" t="s">
        <v>245</v>
      </c>
      <c r="B70" s="6" t="s">
        <v>136</v>
      </c>
      <c r="C70" s="6" t="s">
        <v>14</v>
      </c>
      <c r="D70" s="6" t="s">
        <v>246</v>
      </c>
      <c r="E70" s="6" t="s">
        <v>247</v>
      </c>
      <c r="F70" s="6" t="s">
        <v>17</v>
      </c>
      <c r="G70" s="1">
        <v>11900.67</v>
      </c>
      <c r="H70" s="5">
        <v>0</v>
      </c>
      <c r="I70" s="1">
        <v>8963.24</v>
      </c>
      <c r="J70" s="1">
        <v>103.82</v>
      </c>
      <c r="K70" s="1">
        <v>72.59</v>
      </c>
      <c r="L70" s="1">
        <v>3010.02</v>
      </c>
      <c r="M70" t="b">
        <v>1</v>
      </c>
      <c r="N70" t="b">
        <v>1</v>
      </c>
    </row>
    <row r="71" spans="1:14" x14ac:dyDescent="0.25">
      <c r="A71" s="6" t="s">
        <v>248</v>
      </c>
      <c r="B71" s="6" t="s">
        <v>129</v>
      </c>
      <c r="C71" s="6" t="s">
        <v>14</v>
      </c>
      <c r="D71" s="6" t="s">
        <v>249</v>
      </c>
      <c r="E71" s="6" t="s">
        <v>250</v>
      </c>
      <c r="F71" s="6" t="s">
        <v>17</v>
      </c>
      <c r="G71" s="1">
        <v>12006.23</v>
      </c>
      <c r="H71" s="5">
        <v>0</v>
      </c>
      <c r="I71" s="1">
        <v>12006.22</v>
      </c>
      <c r="J71" s="1">
        <v>13.36</v>
      </c>
      <c r="K71" s="1">
        <v>0</v>
      </c>
      <c r="L71" s="1">
        <v>0.01</v>
      </c>
      <c r="M71" t="b">
        <v>1</v>
      </c>
      <c r="N71" t="b">
        <v>1</v>
      </c>
    </row>
    <row r="72" spans="1:14" x14ac:dyDescent="0.25">
      <c r="A72" s="6" t="s">
        <v>251</v>
      </c>
      <c r="B72" s="6" t="s">
        <v>121</v>
      </c>
      <c r="C72" s="6" t="s">
        <v>14</v>
      </c>
      <c r="D72" s="6" t="s">
        <v>252</v>
      </c>
      <c r="E72" s="6" t="s">
        <v>253</v>
      </c>
      <c r="F72" s="6" t="s">
        <v>17</v>
      </c>
      <c r="G72" s="1">
        <v>8043.67</v>
      </c>
      <c r="H72" s="5">
        <v>0</v>
      </c>
      <c r="I72" s="1">
        <v>4347.76</v>
      </c>
      <c r="J72" s="1">
        <v>157.41999999999999</v>
      </c>
      <c r="K72" s="1">
        <v>81.31</v>
      </c>
      <c r="L72" s="1">
        <v>3777.22</v>
      </c>
      <c r="M72" t="b">
        <v>1</v>
      </c>
      <c r="N72" t="b">
        <v>1</v>
      </c>
    </row>
    <row r="73" spans="1:14" x14ac:dyDescent="0.25">
      <c r="A73" s="6" t="s">
        <v>254</v>
      </c>
      <c r="B73" s="6" t="s">
        <v>93</v>
      </c>
      <c r="C73" s="6" t="s">
        <v>14</v>
      </c>
      <c r="D73" s="6" t="s">
        <v>255</v>
      </c>
      <c r="E73" s="6" t="s">
        <v>256</v>
      </c>
      <c r="F73" s="6" t="s">
        <v>100</v>
      </c>
      <c r="G73" s="1">
        <v>2436</v>
      </c>
      <c r="H73" s="5">
        <v>0</v>
      </c>
      <c r="I73" s="5">
        <v>0</v>
      </c>
      <c r="J73" s="5">
        <v>0</v>
      </c>
      <c r="K73" s="1">
        <v>135.52000000000001</v>
      </c>
      <c r="L73" s="1">
        <v>2571.52</v>
      </c>
      <c r="M73" t="b">
        <v>1</v>
      </c>
      <c r="N73" t="b">
        <v>1</v>
      </c>
    </row>
    <row r="74" spans="1:14" x14ac:dyDescent="0.25">
      <c r="A74" s="4" t="s">
        <v>257</v>
      </c>
      <c r="B74" s="4" t="s">
        <v>14</v>
      </c>
      <c r="C74" s="4" t="s">
        <v>14</v>
      </c>
      <c r="D74" s="4" t="s">
        <v>14</v>
      </c>
      <c r="E74" s="4" t="s">
        <v>14</v>
      </c>
      <c r="F74" s="4" t="s">
        <v>14</v>
      </c>
      <c r="G74" s="2">
        <f>SUMIF(N1:N73, TRUE, G1:G73)</f>
        <v>1526326.3399999996</v>
      </c>
      <c r="H74" s="2">
        <f>SUMIF(N1:N73, TRUE, H1:H73)</f>
        <v>40564.050000000003</v>
      </c>
      <c r="I74" s="2">
        <f>SUMIF(N1:N73, TRUE, I1:I73)</f>
        <v>877191.49999999977</v>
      </c>
      <c r="J74" s="2">
        <f>SUMIF(N1:N73, TRUE, J1:J73)</f>
        <v>13446.849999999999</v>
      </c>
      <c r="K74" s="2">
        <f>SUMIF(N1:N73, TRUE, K1:K73)</f>
        <v>47429.189999999988</v>
      </c>
      <c r="L74" s="2">
        <f>SUMIF(N1:N73, TRUE, L1:L73)</f>
        <v>737128.08000000031</v>
      </c>
    </row>
    <row r="75" spans="1:14" x14ac:dyDescent="0.25">
      <c r="A75" t="s">
        <v>258</v>
      </c>
    </row>
    <row r="76" spans="1:14" x14ac:dyDescent="0.25">
      <c r="A76" t="s">
        <v>259</v>
      </c>
    </row>
    <row r="77" spans="1:14" x14ac:dyDescent="0.25">
      <c r="A77" t="s">
        <v>260</v>
      </c>
    </row>
    <row r="78" spans="1:14" x14ac:dyDescent="0.25">
      <c r="A78" t="s">
        <v>261</v>
      </c>
    </row>
    <row r="79" spans="1:14" x14ac:dyDescent="0.25">
      <c r="A79" t="s">
        <v>262</v>
      </c>
    </row>
    <row r="80" spans="1:14" x14ac:dyDescent="0.25">
      <c r="A80" t="s">
        <v>263</v>
      </c>
    </row>
    <row r="81" spans="1:1" x14ac:dyDescent="0.25">
      <c r="A81" t="s">
        <v>264</v>
      </c>
    </row>
  </sheetData>
  <autoFilter ref="A1:L8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Patrice Visco</cp:lastModifiedBy>
  <dcterms:created xsi:type="dcterms:W3CDTF">2025-01-10T19:38:34Z</dcterms:created>
  <dcterms:modified xsi:type="dcterms:W3CDTF">2025-01-10T19:41:42Z</dcterms:modified>
</cp:coreProperties>
</file>