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thamtownshipnj-my.sharepoint.com/personal/kwalz_chathamtownship_org/Documents/Desktop/"/>
    </mc:Choice>
  </mc:AlternateContent>
  <xr:revisionPtr revIDLastSave="0" documentId="11_312C0027DC6F21460664ECA20F37F5A0F2D3CBEF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8" i="1" l="1"/>
  <c r="Y18" i="1"/>
  <c r="X18" i="1"/>
  <c r="W18" i="1"/>
  <c r="V18" i="1"/>
  <c r="U18" i="1"/>
  <c r="T18" i="1"/>
  <c r="S18" i="1"/>
  <c r="R18" i="1"/>
  <c r="Q18" i="1"/>
  <c r="P18" i="1"/>
  <c r="N18" i="1"/>
</calcChain>
</file>

<file path=xl/sharedStrings.xml><?xml version="1.0" encoding="utf-8"?>
<sst xmlns="http://schemas.openxmlformats.org/spreadsheetml/2006/main" count="232" uniqueCount="121">
  <si>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</si>
  <si>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</si>
  <si>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</si>
  <si>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</si>
  <si>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</si>
  <si>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</si>
  <si>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</si>
  <si>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</si>
  <si>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</si>
  <si>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</si>
  <si>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</si>
  <si>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</si>
  <si>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</si>
  <si>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</si>
  <si>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</si>
  <si>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</si>
  <si>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</si>
  <si>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</si>
  <si>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</si>
  <si>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</si>
  <si>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</si>
  <si>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</si>
  <si>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</si>
  <si>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</si>
  <si>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</si>
  <si>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</si>
  <si>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48.04</t>
  </si>
  <si>
    <t xml:space="preserve">   20</t>
  </si>
  <si>
    <t/>
  </si>
  <si>
    <t>82 HAMPTON RD</t>
  </si>
  <si>
    <t>22-00005</t>
  </si>
  <si>
    <t>Open</t>
  </si>
  <si>
    <t>O</t>
  </si>
  <si>
    <t>44</t>
  </si>
  <si>
    <t>Pro Cap 8 FBO Firsttrust Bank</t>
  </si>
  <si>
    <t>WITTHUSER,CARSTEN &amp; ANDREA H WIDMER</t>
  </si>
  <si>
    <t xml:space="preserve">   48.10</t>
  </si>
  <si>
    <t xml:space="preserve">   42</t>
  </si>
  <si>
    <t>20 TANGLEWOOD LN</t>
  </si>
  <si>
    <t>22-00006</t>
  </si>
  <si>
    <t>45</t>
  </si>
  <si>
    <t>Apex Capital Holdings, LLC</t>
  </si>
  <si>
    <t>LACY, RICHARD &amp; NATALIA</t>
  </si>
  <si>
    <t xml:space="preserve">   62</t>
  </si>
  <si>
    <t xml:space="preserve">   27</t>
  </si>
  <si>
    <t>119 HURON DR</t>
  </si>
  <si>
    <t>21-00002</t>
  </si>
  <si>
    <t>KLEE, STEPHAN/NADEESHA</t>
  </si>
  <si>
    <t xml:space="preserve">   62.05</t>
  </si>
  <si>
    <t xml:space="preserve">   16</t>
  </si>
  <si>
    <t>48 HURON DR</t>
  </si>
  <si>
    <t>22-00007</t>
  </si>
  <si>
    <t>28</t>
  </si>
  <si>
    <t>REALTY SOLUTIONS JV LLC</t>
  </si>
  <si>
    <t>ANDERSON, BRIAN D &amp;  LISE D</t>
  </si>
  <si>
    <t xml:space="preserve">   64.02</t>
  </si>
  <si>
    <t xml:space="preserve">    1.06</t>
  </si>
  <si>
    <t>2F TERRACE DR</t>
  </si>
  <si>
    <t>23-00002</t>
  </si>
  <si>
    <t>35</t>
  </si>
  <si>
    <t>CHRISTIANA T.C.F C&amp;E1.FIRST</t>
  </si>
  <si>
    <t>MORLEY, PATRICIA A</t>
  </si>
  <si>
    <t xml:space="preserve">   64.03</t>
  </si>
  <si>
    <t xml:space="preserve">    1.20</t>
  </si>
  <si>
    <t>6J TERRACE DR</t>
  </si>
  <si>
    <t>23-00003</t>
  </si>
  <si>
    <t>REALEX</t>
  </si>
  <si>
    <t>REALEX HOLDINGS LLC</t>
  </si>
  <si>
    <t>TRUJILLO, MELANIE</t>
  </si>
  <si>
    <t xml:space="preserve">    2.04</t>
  </si>
  <si>
    <t>8E VERNON LN</t>
  </si>
  <si>
    <t>23-00004</t>
  </si>
  <si>
    <t>BARRY, KEVIN P</t>
  </si>
  <si>
    <t xml:space="preserve">    2.06</t>
  </si>
  <si>
    <t>7H VERNON LN</t>
  </si>
  <si>
    <t>23-00005</t>
  </si>
  <si>
    <t>LARSEN, FRANCES M</t>
  </si>
  <si>
    <t xml:space="preserve">   64.04</t>
  </si>
  <si>
    <t xml:space="preserve">    1.05</t>
  </si>
  <si>
    <t>154 TERRACE DR</t>
  </si>
  <si>
    <t>23-00006</t>
  </si>
  <si>
    <t>MADEJ, AGNIESZKA</t>
  </si>
  <si>
    <t xml:space="preserve">   64.05</t>
  </si>
  <si>
    <t xml:space="preserve">    2.08</t>
  </si>
  <si>
    <t>22C HERITAGE DR</t>
  </si>
  <si>
    <t>23-00007</t>
  </si>
  <si>
    <t>NASDOM</t>
  </si>
  <si>
    <t>NASDOM LLC</t>
  </si>
  <si>
    <t>HESSEN, ANNA K &amp; LEBOVITS, DORIS</t>
  </si>
  <si>
    <t xml:space="preserve">   65.01</t>
  </si>
  <si>
    <t xml:space="preserve">    4.12</t>
  </si>
  <si>
    <t>14-F KENSINGTON RD</t>
  </si>
  <si>
    <t>21-00007</t>
  </si>
  <si>
    <t>LEWIS, ELIZABETH J</t>
  </si>
  <si>
    <t xml:space="preserve">   65.02</t>
  </si>
  <si>
    <t xml:space="preserve">    1.04</t>
  </si>
  <si>
    <t>7C CANTERBURY RD</t>
  </si>
  <si>
    <t>23-00008</t>
  </si>
  <si>
    <t>MC KEOWN, SAMUEL A &amp; JOAN L</t>
  </si>
  <si>
    <t xml:space="preserve">   65.03</t>
  </si>
  <si>
    <t xml:space="preserve">    1.02</t>
  </si>
  <si>
    <t>29 CANTERBURY RD</t>
  </si>
  <si>
    <t>23-00009</t>
  </si>
  <si>
    <t>CORTESE, CHRISTINE</t>
  </si>
  <si>
    <t xml:space="preserve">   83</t>
  </si>
  <si>
    <t xml:space="preserve">   44</t>
  </si>
  <si>
    <t>5 DRIFTWAY</t>
  </si>
  <si>
    <t>22-00012</t>
  </si>
  <si>
    <t>MASUD, AHMAD &amp; LODHI,FARHEEN</t>
  </si>
  <si>
    <t xml:space="preserve">   95</t>
  </si>
  <si>
    <t xml:space="preserve">   30</t>
  </si>
  <si>
    <t>338 SHUNPIKE</t>
  </si>
  <si>
    <t>17-00009</t>
  </si>
  <si>
    <t>38</t>
  </si>
  <si>
    <t>LAVALLETTE CAPITAL, LLC</t>
  </si>
  <si>
    <t>CAPLAN JOINT VENTURE C/O J GUERRINI</t>
  </si>
  <si>
    <t xml:space="preserve">  128</t>
  </si>
  <si>
    <t xml:space="preserve">   25</t>
  </si>
  <si>
    <t>SANDY HILL RD</t>
  </si>
  <si>
    <t>17-00011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</si>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</sst>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8.85546875" customWidth="1"/>
    <col min="3" max="3" width="11" customWidth="1"/>
    <col min="4" max="4" width="22.425781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9.5703125" customWidth="1"/>
    <col min="13" max="13" width="43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45268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1200</v>
      </c>
      <c r="O2" s="2">
        <v>0</v>
      </c>
      <c r="P2" s="6">
        <v>0</v>
      </c>
      <c r="Q2" s="2">
        <v>424.51</v>
      </c>
      <c r="R2" s="6">
        <v>0</v>
      </c>
      <c r="S2" s="6">
        <v>0</v>
      </c>
      <c r="T2" s="6">
        <v>0</v>
      </c>
      <c r="U2" s="6">
        <v>0</v>
      </c>
      <c r="V2" s="2">
        <v>1347.52</v>
      </c>
      <c r="W2" s="6">
        <v>0</v>
      </c>
      <c r="X2" s="6">
        <v>0</v>
      </c>
      <c r="Y2" s="6">
        <v>0</v>
      </c>
      <c r="Z2" s="2">
        <v>1772.03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45268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40</v>
      </c>
      <c r="L3" s="7" t="s">
        <v>41</v>
      </c>
      <c r="M3" s="7" t="s">
        <v>42</v>
      </c>
      <c r="N3" s="2">
        <v>1200</v>
      </c>
      <c r="O3" s="2">
        <v>0</v>
      </c>
      <c r="P3" s="6">
        <v>0</v>
      </c>
      <c r="Q3" s="2">
        <v>230.27</v>
      </c>
      <c r="R3" s="6">
        <v>0</v>
      </c>
      <c r="S3" s="6">
        <v>0</v>
      </c>
      <c r="T3" s="6">
        <v>0</v>
      </c>
      <c r="U3" s="6">
        <v>0</v>
      </c>
      <c r="V3" s="2">
        <v>1524.67</v>
      </c>
      <c r="W3" s="6">
        <v>0</v>
      </c>
      <c r="X3" s="6">
        <v>0</v>
      </c>
      <c r="Y3" s="6">
        <v>0</v>
      </c>
      <c r="Z3" s="2">
        <v>1754.94</v>
      </c>
      <c r="AA3" t="b">
        <v>1</v>
      </c>
      <c r="AB3" t="b">
        <v>1</v>
      </c>
    </row>
    <row r="4" spans="1:28" x14ac:dyDescent="0.25">
      <c r="A4" s="7" t="s">
        <v>43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44910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33</v>
      </c>
      <c r="L4" s="7" t="s">
        <v>34</v>
      </c>
      <c r="M4" s="7" t="s">
        <v>47</v>
      </c>
      <c r="N4" s="2">
        <v>110000</v>
      </c>
      <c r="O4" s="2">
        <v>0</v>
      </c>
      <c r="P4" s="6">
        <v>0</v>
      </c>
      <c r="Q4" s="2">
        <v>611.25</v>
      </c>
      <c r="R4" s="6">
        <v>0</v>
      </c>
      <c r="S4" s="6">
        <v>0</v>
      </c>
      <c r="T4" s="6">
        <v>0</v>
      </c>
      <c r="U4" s="6">
        <v>0</v>
      </c>
      <c r="V4" s="2">
        <v>65639.009999999995</v>
      </c>
      <c r="W4" s="6">
        <v>0</v>
      </c>
      <c r="X4" s="6">
        <v>0</v>
      </c>
      <c r="Y4" s="6">
        <v>0</v>
      </c>
      <c r="Z4" s="2">
        <v>66250.259999999995</v>
      </c>
      <c r="AA4" t="b">
        <v>1</v>
      </c>
      <c r="AB4" t="b">
        <v>1</v>
      </c>
    </row>
    <row r="5" spans="1:28" x14ac:dyDescent="0.25">
      <c r="A5" s="7" t="s">
        <v>48</v>
      </c>
      <c r="B5" s="7" t="s">
        <v>49</v>
      </c>
      <c r="C5" s="7" t="s">
        <v>28</v>
      </c>
      <c r="D5" s="7" t="s">
        <v>50</v>
      </c>
      <c r="E5" s="7" t="s">
        <v>51</v>
      </c>
      <c r="F5" s="1">
        <v>45268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52</v>
      </c>
      <c r="L5" s="7" t="s">
        <v>53</v>
      </c>
      <c r="M5" s="7" t="s">
        <v>54</v>
      </c>
      <c r="N5" s="2">
        <v>50000</v>
      </c>
      <c r="O5" s="2">
        <v>0</v>
      </c>
      <c r="P5" s="6">
        <v>0</v>
      </c>
      <c r="Q5" s="2">
        <v>31333.53</v>
      </c>
      <c r="R5" s="6">
        <v>0</v>
      </c>
      <c r="S5" s="6">
        <v>0</v>
      </c>
      <c r="T5" s="6">
        <v>0</v>
      </c>
      <c r="U5" s="6">
        <v>0</v>
      </c>
      <c r="V5" s="2">
        <v>54771.7</v>
      </c>
      <c r="W5" s="6">
        <v>0</v>
      </c>
      <c r="X5" s="6">
        <v>0</v>
      </c>
      <c r="Y5" s="6">
        <v>0</v>
      </c>
      <c r="Z5" s="2">
        <v>86105.23</v>
      </c>
      <c r="AA5" t="b">
        <v>1</v>
      </c>
      <c r="AB5" t="b">
        <v>1</v>
      </c>
    </row>
    <row r="6" spans="1:28" x14ac:dyDescent="0.25">
      <c r="A6" s="7" t="s">
        <v>55</v>
      </c>
      <c r="B6" s="7" t="s">
        <v>56</v>
      </c>
      <c r="C6" s="7" t="s">
        <v>28</v>
      </c>
      <c r="D6" s="7" t="s">
        <v>57</v>
      </c>
      <c r="E6" s="7" t="s">
        <v>58</v>
      </c>
      <c r="F6" s="1">
        <v>45639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59</v>
      </c>
      <c r="L6" s="7" t="s">
        <v>60</v>
      </c>
      <c r="M6" s="7" t="s">
        <v>61</v>
      </c>
      <c r="N6" s="2">
        <v>800</v>
      </c>
      <c r="O6" s="2">
        <v>0</v>
      </c>
      <c r="P6" s="6">
        <v>0</v>
      </c>
      <c r="Q6" s="2">
        <v>180.11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180.11</v>
      </c>
      <c r="AA6" t="b">
        <v>1</v>
      </c>
      <c r="AB6" t="b">
        <v>1</v>
      </c>
    </row>
    <row r="7" spans="1:28" x14ac:dyDescent="0.25">
      <c r="A7" s="7" t="s">
        <v>62</v>
      </c>
      <c r="B7" s="7" t="s">
        <v>63</v>
      </c>
      <c r="C7" s="7" t="s">
        <v>28</v>
      </c>
      <c r="D7" s="7" t="s">
        <v>64</v>
      </c>
      <c r="E7" s="7" t="s">
        <v>65</v>
      </c>
      <c r="F7" s="1">
        <v>45639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66</v>
      </c>
      <c r="L7" s="7" t="s">
        <v>67</v>
      </c>
      <c r="M7" s="7" t="s">
        <v>68</v>
      </c>
      <c r="N7" s="2">
        <v>1700</v>
      </c>
      <c r="O7" s="2">
        <v>0</v>
      </c>
      <c r="P7" s="6">
        <v>0</v>
      </c>
      <c r="Q7" s="2">
        <v>693.74</v>
      </c>
      <c r="R7" s="6">
        <v>0</v>
      </c>
      <c r="S7" s="6">
        <v>0</v>
      </c>
      <c r="T7" s="6">
        <v>0</v>
      </c>
      <c r="U7" s="6">
        <v>0</v>
      </c>
      <c r="V7" s="2">
        <v>4181.38</v>
      </c>
      <c r="W7" s="6">
        <v>0</v>
      </c>
      <c r="X7" s="6">
        <v>0</v>
      </c>
      <c r="Y7" s="6">
        <v>0</v>
      </c>
      <c r="Z7" s="2">
        <v>4875.12</v>
      </c>
      <c r="AA7" t="b">
        <v>1</v>
      </c>
      <c r="AB7" t="b">
        <v>1</v>
      </c>
    </row>
    <row r="8" spans="1:28" x14ac:dyDescent="0.25">
      <c r="A8" s="7" t="s">
        <v>62</v>
      </c>
      <c r="B8" s="7" t="s">
        <v>69</v>
      </c>
      <c r="C8" s="7" t="s">
        <v>28</v>
      </c>
      <c r="D8" s="7" t="s">
        <v>70</v>
      </c>
      <c r="E8" s="7" t="s">
        <v>71</v>
      </c>
      <c r="F8" s="1">
        <v>45639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40</v>
      </c>
      <c r="L8" s="7" t="s">
        <v>41</v>
      </c>
      <c r="M8" s="7" t="s">
        <v>72</v>
      </c>
      <c r="N8" s="2">
        <v>0</v>
      </c>
      <c r="O8" s="2">
        <v>10</v>
      </c>
      <c r="P8" s="6">
        <v>0</v>
      </c>
      <c r="Q8" s="2">
        <v>197.17</v>
      </c>
      <c r="R8" s="6">
        <v>0</v>
      </c>
      <c r="S8" s="6">
        <v>0</v>
      </c>
      <c r="T8" s="6">
        <v>0</v>
      </c>
      <c r="U8" s="6">
        <v>0</v>
      </c>
      <c r="V8" s="2">
        <v>655.75</v>
      </c>
      <c r="W8" s="6">
        <v>0</v>
      </c>
      <c r="X8" s="6">
        <v>0</v>
      </c>
      <c r="Y8" s="6">
        <v>0</v>
      </c>
      <c r="Z8" s="2">
        <v>852.92</v>
      </c>
      <c r="AA8" t="b">
        <v>1</v>
      </c>
      <c r="AB8" t="b">
        <v>1</v>
      </c>
    </row>
    <row r="9" spans="1:28" x14ac:dyDescent="0.25">
      <c r="A9" s="7" t="s">
        <v>62</v>
      </c>
      <c r="B9" s="7" t="s">
        <v>73</v>
      </c>
      <c r="C9" s="7" t="s">
        <v>28</v>
      </c>
      <c r="D9" s="7" t="s">
        <v>74</v>
      </c>
      <c r="E9" s="7" t="s">
        <v>75</v>
      </c>
      <c r="F9" s="1">
        <v>45639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59</v>
      </c>
      <c r="L9" s="7" t="s">
        <v>60</v>
      </c>
      <c r="M9" s="7" t="s">
        <v>76</v>
      </c>
      <c r="N9" s="2">
        <v>1100</v>
      </c>
      <c r="O9" s="2">
        <v>0</v>
      </c>
      <c r="P9" s="6">
        <v>0</v>
      </c>
      <c r="Q9" s="2">
        <v>693.74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693.74</v>
      </c>
      <c r="AA9" t="b">
        <v>1</v>
      </c>
      <c r="AB9" t="b">
        <v>1</v>
      </c>
    </row>
    <row r="10" spans="1:28" x14ac:dyDescent="0.25">
      <c r="A10" s="7" t="s">
        <v>77</v>
      </c>
      <c r="B10" s="7" t="s">
        <v>78</v>
      </c>
      <c r="C10" s="7" t="s">
        <v>28</v>
      </c>
      <c r="D10" s="7" t="s">
        <v>79</v>
      </c>
      <c r="E10" s="7" t="s">
        <v>80</v>
      </c>
      <c r="F10" s="1">
        <v>45639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40</v>
      </c>
      <c r="L10" s="7" t="s">
        <v>41</v>
      </c>
      <c r="M10" s="7" t="s">
        <v>81</v>
      </c>
      <c r="N10" s="2">
        <v>0</v>
      </c>
      <c r="O10" s="2">
        <v>5</v>
      </c>
      <c r="P10" s="6">
        <v>0</v>
      </c>
      <c r="Q10" s="2">
        <v>180.11</v>
      </c>
      <c r="R10" s="6">
        <v>0</v>
      </c>
      <c r="S10" s="6">
        <v>0</v>
      </c>
      <c r="T10" s="6">
        <v>0</v>
      </c>
      <c r="U10" s="6">
        <v>0</v>
      </c>
      <c r="V10" s="2">
        <v>630.34</v>
      </c>
      <c r="W10" s="6">
        <v>0</v>
      </c>
      <c r="X10" s="6">
        <v>0</v>
      </c>
      <c r="Y10" s="6">
        <v>0</v>
      </c>
      <c r="Z10" s="2">
        <v>810.45</v>
      </c>
      <c r="AA10" t="b">
        <v>1</v>
      </c>
      <c r="AB10" t="b">
        <v>1</v>
      </c>
    </row>
    <row r="11" spans="1:28" x14ac:dyDescent="0.25">
      <c r="A11" s="7" t="s">
        <v>82</v>
      </c>
      <c r="B11" s="7" t="s">
        <v>83</v>
      </c>
      <c r="C11" s="7" t="s">
        <v>28</v>
      </c>
      <c r="D11" s="7" t="s">
        <v>84</v>
      </c>
      <c r="E11" s="7" t="s">
        <v>85</v>
      </c>
      <c r="F11" s="1">
        <v>45639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86</v>
      </c>
      <c r="L11" s="7" t="s">
        <v>87</v>
      </c>
      <c r="M11" s="7" t="s">
        <v>88</v>
      </c>
      <c r="N11" s="2">
        <v>25700</v>
      </c>
      <c r="O11" s="2">
        <v>0</v>
      </c>
      <c r="P11" s="6">
        <v>0</v>
      </c>
      <c r="Q11" s="2">
        <v>1901.92</v>
      </c>
      <c r="R11" s="6">
        <v>0</v>
      </c>
      <c r="S11" s="6">
        <v>0</v>
      </c>
      <c r="T11" s="6">
        <v>0</v>
      </c>
      <c r="U11" s="6">
        <v>0</v>
      </c>
      <c r="V11" s="2">
        <v>5700.53</v>
      </c>
      <c r="W11" s="6">
        <v>0</v>
      </c>
      <c r="X11" s="6">
        <v>0</v>
      </c>
      <c r="Y11" s="6">
        <v>0</v>
      </c>
      <c r="Z11" s="2">
        <v>7602.45</v>
      </c>
      <c r="AA11" t="b">
        <v>1</v>
      </c>
      <c r="AB11" t="b">
        <v>1</v>
      </c>
    </row>
    <row r="12" spans="1:28" x14ac:dyDescent="0.25">
      <c r="A12" s="7" t="s">
        <v>89</v>
      </c>
      <c r="B12" s="7" t="s">
        <v>90</v>
      </c>
      <c r="C12" s="7" t="s">
        <v>28</v>
      </c>
      <c r="D12" s="7" t="s">
        <v>91</v>
      </c>
      <c r="E12" s="7" t="s">
        <v>92</v>
      </c>
      <c r="F12" s="1">
        <v>44910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59</v>
      </c>
      <c r="L12" s="7" t="s">
        <v>60</v>
      </c>
      <c r="M12" s="7" t="s">
        <v>93</v>
      </c>
      <c r="N12" s="2">
        <v>1800</v>
      </c>
      <c r="O12" s="2">
        <v>0</v>
      </c>
      <c r="P12" s="6">
        <v>0</v>
      </c>
      <c r="Q12" s="2">
        <v>176.65</v>
      </c>
      <c r="R12" s="6">
        <v>0</v>
      </c>
      <c r="S12" s="6">
        <v>0</v>
      </c>
      <c r="T12" s="6">
        <v>0</v>
      </c>
      <c r="U12" s="6">
        <v>0</v>
      </c>
      <c r="V12" s="2">
        <v>1569.7</v>
      </c>
      <c r="W12" s="6">
        <v>0</v>
      </c>
      <c r="X12" s="6">
        <v>0</v>
      </c>
      <c r="Y12" s="6">
        <v>0</v>
      </c>
      <c r="Z12" s="2">
        <v>1746.35</v>
      </c>
      <c r="AA12" t="b">
        <v>1</v>
      </c>
      <c r="AB12" t="b">
        <v>1</v>
      </c>
    </row>
    <row r="13" spans="1:28" x14ac:dyDescent="0.25">
      <c r="A13" s="7" t="s">
        <v>94</v>
      </c>
      <c r="B13" s="7" t="s">
        <v>95</v>
      </c>
      <c r="C13" s="7" t="s">
        <v>28</v>
      </c>
      <c r="D13" s="7" t="s">
        <v>96</v>
      </c>
      <c r="E13" s="7" t="s">
        <v>97</v>
      </c>
      <c r="F13" s="1">
        <v>45639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33</v>
      </c>
      <c r="L13" s="7" t="s">
        <v>34</v>
      </c>
      <c r="M13" s="7" t="s">
        <v>98</v>
      </c>
      <c r="N13" s="2">
        <v>0</v>
      </c>
      <c r="O13" s="2">
        <v>0</v>
      </c>
      <c r="P13" s="6">
        <v>0</v>
      </c>
      <c r="Q13" s="2">
        <v>693.74</v>
      </c>
      <c r="R13" s="6">
        <v>0</v>
      </c>
      <c r="S13" s="6">
        <v>0</v>
      </c>
      <c r="T13" s="6">
        <v>0</v>
      </c>
      <c r="U13" s="6">
        <v>0</v>
      </c>
      <c r="V13" s="2">
        <v>631.82000000000005</v>
      </c>
      <c r="W13" s="6">
        <v>0</v>
      </c>
      <c r="X13" s="6">
        <v>0</v>
      </c>
      <c r="Y13" s="6">
        <v>0</v>
      </c>
      <c r="Z13" s="2">
        <v>1325.56</v>
      </c>
      <c r="AA13" t="b">
        <v>1</v>
      </c>
      <c r="AB13" t="b">
        <v>1</v>
      </c>
    </row>
    <row r="14" spans="1:28" x14ac:dyDescent="0.25">
      <c r="A14" s="7" t="s">
        <v>99</v>
      </c>
      <c r="B14" s="7" t="s">
        <v>100</v>
      </c>
      <c r="C14" s="7" t="s">
        <v>28</v>
      </c>
      <c r="D14" s="7" t="s">
        <v>101</v>
      </c>
      <c r="E14" s="7" t="s">
        <v>102</v>
      </c>
      <c r="F14" s="1">
        <v>45639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40</v>
      </c>
      <c r="L14" s="7" t="s">
        <v>41</v>
      </c>
      <c r="M14" s="7" t="s">
        <v>103</v>
      </c>
      <c r="N14" s="2">
        <v>0</v>
      </c>
      <c r="O14" s="2">
        <v>5</v>
      </c>
      <c r="P14" s="6">
        <v>0</v>
      </c>
      <c r="Q14" s="2">
        <v>181.64</v>
      </c>
      <c r="R14" s="6">
        <v>0</v>
      </c>
      <c r="S14" s="6">
        <v>0</v>
      </c>
      <c r="T14" s="6">
        <v>0</v>
      </c>
      <c r="U14" s="6">
        <v>0</v>
      </c>
      <c r="V14" s="2">
        <v>630.34</v>
      </c>
      <c r="W14" s="6">
        <v>0</v>
      </c>
      <c r="X14" s="6">
        <v>0</v>
      </c>
      <c r="Y14" s="6">
        <v>0</v>
      </c>
      <c r="Z14" s="2">
        <v>811.98</v>
      </c>
      <c r="AA14" t="b">
        <v>1</v>
      </c>
      <c r="AB14" t="b">
        <v>1</v>
      </c>
    </row>
    <row r="15" spans="1:28" x14ac:dyDescent="0.25">
      <c r="A15" s="7" t="s">
        <v>104</v>
      </c>
      <c r="B15" s="7" t="s">
        <v>105</v>
      </c>
      <c r="C15" s="7" t="s">
        <v>28</v>
      </c>
      <c r="D15" s="7" t="s">
        <v>106</v>
      </c>
      <c r="E15" s="7" t="s">
        <v>107</v>
      </c>
      <c r="F15" s="1">
        <v>45268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33</v>
      </c>
      <c r="L15" s="7" t="s">
        <v>34</v>
      </c>
      <c r="M15" s="7" t="s">
        <v>108</v>
      </c>
      <c r="N15" s="2">
        <v>1200</v>
      </c>
      <c r="O15" s="2">
        <v>0</v>
      </c>
      <c r="P15" s="6">
        <v>0</v>
      </c>
      <c r="Q15" s="2">
        <v>849.74</v>
      </c>
      <c r="R15" s="6">
        <v>0</v>
      </c>
      <c r="S15" s="6">
        <v>0</v>
      </c>
      <c r="T15" s="6">
        <v>0</v>
      </c>
      <c r="U15" s="6">
        <v>0</v>
      </c>
      <c r="V15" s="2">
        <v>1347.52</v>
      </c>
      <c r="W15" s="6">
        <v>0</v>
      </c>
      <c r="X15" s="6">
        <v>0</v>
      </c>
      <c r="Y15" s="6">
        <v>0</v>
      </c>
      <c r="Z15" s="2">
        <v>2197.2600000000002</v>
      </c>
      <c r="AA15" t="b">
        <v>1</v>
      </c>
      <c r="AB15" t="b">
        <v>1</v>
      </c>
    </row>
    <row r="16" spans="1:28" x14ac:dyDescent="0.25">
      <c r="A16" s="7" t="s">
        <v>109</v>
      </c>
      <c r="B16" s="7" t="s">
        <v>110</v>
      </c>
      <c r="C16" s="7" t="s">
        <v>28</v>
      </c>
      <c r="D16" s="7" t="s">
        <v>111</v>
      </c>
      <c r="E16" s="7" t="s">
        <v>112</v>
      </c>
      <c r="F16" s="1">
        <v>43447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113</v>
      </c>
      <c r="L16" s="7" t="s">
        <v>114</v>
      </c>
      <c r="M16" s="7" t="s">
        <v>115</v>
      </c>
      <c r="N16" s="2">
        <v>0</v>
      </c>
      <c r="O16" s="2">
        <v>18</v>
      </c>
      <c r="P16" s="6">
        <v>0</v>
      </c>
      <c r="Q16" s="2">
        <v>3924.98</v>
      </c>
      <c r="R16" s="6">
        <v>0</v>
      </c>
      <c r="S16" s="6">
        <v>0</v>
      </c>
      <c r="T16" s="6">
        <v>0</v>
      </c>
      <c r="U16" s="6">
        <v>0</v>
      </c>
      <c r="V16" s="2">
        <v>59927.7</v>
      </c>
      <c r="W16" s="6">
        <v>0</v>
      </c>
      <c r="X16" s="6">
        <v>0</v>
      </c>
      <c r="Y16" s="6">
        <v>0</v>
      </c>
      <c r="Z16" s="2">
        <v>63852.68</v>
      </c>
      <c r="AA16" t="b">
        <v>1</v>
      </c>
      <c r="AB16" t="b">
        <v>1</v>
      </c>
    </row>
    <row r="17" spans="1:28" x14ac:dyDescent="0.25">
      <c r="A17" s="7" t="s">
        <v>116</v>
      </c>
      <c r="B17" s="7" t="s">
        <v>117</v>
      </c>
      <c r="C17" s="7" t="s">
        <v>28</v>
      </c>
      <c r="D17" s="7" t="s">
        <v>118</v>
      </c>
      <c r="E17" s="7" t="s">
        <v>119</v>
      </c>
      <c r="F17" s="1">
        <v>43447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113</v>
      </c>
      <c r="L17" s="7" t="s">
        <v>114</v>
      </c>
      <c r="M17" s="7" t="s">
        <v>115</v>
      </c>
      <c r="N17" s="2">
        <v>0</v>
      </c>
      <c r="O17" s="2">
        <v>18</v>
      </c>
      <c r="P17" s="6">
        <v>0</v>
      </c>
      <c r="Q17" s="2">
        <v>26999.03</v>
      </c>
      <c r="R17" s="6">
        <v>0</v>
      </c>
      <c r="S17" s="6">
        <v>0</v>
      </c>
      <c r="T17" s="6">
        <v>0</v>
      </c>
      <c r="U17" s="6">
        <v>0</v>
      </c>
      <c r="V17" s="2">
        <v>173743.46</v>
      </c>
      <c r="W17" s="6">
        <v>0</v>
      </c>
      <c r="X17" s="6">
        <v>0</v>
      </c>
      <c r="Y17" s="6">
        <v>0</v>
      </c>
      <c r="Z17" s="2">
        <v>200742.49</v>
      </c>
      <c r="AA17" t="b">
        <v>1</v>
      </c>
      <c r="AB17" t="b">
        <v>1</v>
      </c>
    </row>
    <row r="18" spans="1:28" x14ac:dyDescent="0.25">
      <c r="A18" s="5" t="s">
        <v>120</v>
      </c>
      <c r="B18" s="5" t="s">
        <v>28</v>
      </c>
      <c r="C18" s="5" t="s">
        <v>28</v>
      </c>
      <c r="D18" s="5" t="s">
        <v>28</v>
      </c>
      <c r="E18" s="5" t="s">
        <v>28</v>
      </c>
      <c r="F18" s="5" t="s">
        <v>28</v>
      </c>
      <c r="G18" s="5" t="s">
        <v>28</v>
      </c>
      <c r="H18" s="5" t="s">
        <v>28</v>
      </c>
      <c r="I18" s="5" t="s">
        <v>28</v>
      </c>
      <c r="J18" s="5" t="s">
        <v>28</v>
      </c>
      <c r="K18" s="5" t="s">
        <v>28</v>
      </c>
      <c r="L18" s="5" t="s">
        <v>28</v>
      </c>
      <c r="M18" s="5" t="s">
        <v>28</v>
      </c>
      <c r="N18" s="3">
        <f>SUMIF(AB1:AB17, TRUE, N1:N17)</f>
        <v>194700</v>
      </c>
      <c r="O18" s="5" t="s">
        <v>28</v>
      </c>
      <c r="P18" s="3">
        <f>SUMIF(AB1:AB17, TRUE, P1:P17)</f>
        <v>0</v>
      </c>
      <c r="Q18" s="3">
        <f>SUMIF(AB1:AB17, TRUE, Q1:Q17)</f>
        <v>69272.12999999999</v>
      </c>
      <c r="R18" s="3">
        <f>SUMIF(AB1:AB17, TRUE, R1:R17)</f>
        <v>0</v>
      </c>
      <c r="S18" s="3">
        <f>SUMIF(AB1:AB17, TRUE, S1:S17)</f>
        <v>0</v>
      </c>
      <c r="T18" s="3">
        <f>SUMIF(AB1:AB17, TRUE, T1:T17)</f>
        <v>0</v>
      </c>
      <c r="U18" s="3">
        <f>SUMIF(AB1:AB17, TRUE, U1:U17)</f>
        <v>0</v>
      </c>
      <c r="V18" s="3">
        <f>SUMIF(AB1:AB17, TRUE, V1:V17)</f>
        <v>372301.43999999994</v>
      </c>
      <c r="W18" s="3">
        <f>SUMIF(AB1:AB17, TRUE, W1:W17)</f>
        <v>0</v>
      </c>
      <c r="X18" s="3">
        <f>SUMIF(AB1:AB17, TRUE, X1:X17)</f>
        <v>0</v>
      </c>
      <c r="Y18" s="3">
        <f>SUMIF(AB1:AB17, TRUE, Y1:Y17)</f>
        <v>0</v>
      </c>
      <c r="Z18" s="3">
        <f>SUMIF(AB1:AB17, TRUE, Z1:Z17)</f>
        <v>441573.57</v>
      </c>
    </row>
  </sheetData>
  <autoFilter ref="A1:Z1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Walz</cp:lastModifiedBy>
  <dcterms:created xsi:type="dcterms:W3CDTF">2025-01-09T14:05:27Z</dcterms:created>
  <dcterms:modified xsi:type="dcterms:W3CDTF">2025-01-09T14:07:19Z</dcterms:modified>
</cp:coreProperties>
</file>