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30930" windowHeight="8130"/>
  </bookViews>
  <sheets>
    <sheet name="Sheet1" sheetId="1" r:id="rId1"/>
  </sheets>
  <definedNames>
    <definedName name="_xlnm._FilterDatabase" localSheetId="0" hidden="1">Sheet1!$A$1:$Z$28</definedName>
  </definedNames>
  <calcPr calcId="191029"/>
</workbook>
</file>

<file path=xl/calcChain.xml><?xml version="1.0" encoding="utf-8"?>
<calcChain xmlns="http://schemas.openxmlformats.org/spreadsheetml/2006/main">
  <c r="X27" i="1" l="1"/>
  <c r="W27" i="1"/>
  <c r="V27" i="1"/>
  <c r="U27" i="1"/>
  <c r="T27" i="1"/>
  <c r="S27" i="1"/>
  <c r="R27" i="1"/>
  <c r="Q27" i="1"/>
  <c r="P27" i="1"/>
  <c r="O27" i="1"/>
  <c r="N27" i="1"/>
  <c r="L27" i="1"/>
</calcChain>
</file>

<file path=xl/sharedStrings.xml><?xml version="1.0" encoding="utf-8"?>
<sst xmlns="http://schemas.openxmlformats.org/spreadsheetml/2006/main" count="288" uniqueCount="135">
  <si>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</si>
  <si>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</si>
  <si>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</si>
  <si>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</si>
  <si>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</si>
  <si>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</si>
  <si>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</si>
  <si>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</si>
  <si>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</si>
  <si>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</si>
  <si>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</si>
  <si>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</si>
  <si>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</si>
  <si>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</si>
  <si>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</si>
  <si>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</si>
  <si>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</si>
  <si>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</si>
  <si>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</si>
  <si>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</si>
  <si>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</si>
  <si>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</si>
  <si>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</si>
  <si>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</si>
  <si>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</si>
  <si>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</si>
  <si>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38</t>
  </si>
  <si>
    <t xml:space="preserve">   59</t>
  </si>
  <si>
    <t/>
  </si>
  <si>
    <t>11 ELMWOOD AVENUE</t>
  </si>
  <si>
    <t>24-00000</t>
  </si>
  <si>
    <t>Open</t>
  </si>
  <si>
    <t>O</t>
  </si>
  <si>
    <t>309</t>
  </si>
  <si>
    <t xml:space="preserve">   98</t>
  </si>
  <si>
    <t xml:space="preserve">   33</t>
  </si>
  <si>
    <t>34 CROSS STREET</t>
  </si>
  <si>
    <t>24-00001</t>
  </si>
  <si>
    <t>241</t>
  </si>
  <si>
    <t xml:space="preserve">  153</t>
  </si>
  <si>
    <t xml:space="preserve">    4</t>
  </si>
  <si>
    <t>279 GLENWOOD AVENUE</t>
  </si>
  <si>
    <t>24-00002</t>
  </si>
  <si>
    <t>310</t>
  </si>
  <si>
    <t xml:space="preserve">  156</t>
  </si>
  <si>
    <t xml:space="preserve">    7</t>
  </si>
  <si>
    <t>51 LAKE STREET</t>
  </si>
  <si>
    <t>24-00003</t>
  </si>
  <si>
    <t>246</t>
  </si>
  <si>
    <t xml:space="preserve">  213</t>
  </si>
  <si>
    <t xml:space="preserve">   30</t>
  </si>
  <si>
    <t>54 THOMAS STREET</t>
  </si>
  <si>
    <t>24-00005</t>
  </si>
  <si>
    <t xml:space="preserve">   47</t>
  </si>
  <si>
    <t>33 CLINTON STREET</t>
  </si>
  <si>
    <t>24-00006</t>
  </si>
  <si>
    <t>154</t>
  </si>
  <si>
    <t xml:space="preserve">  214</t>
  </si>
  <si>
    <t xml:space="preserve">   27</t>
  </si>
  <si>
    <t>178 GLENWOOD AVENUE</t>
  </si>
  <si>
    <t>24-00007</t>
  </si>
  <si>
    <t xml:space="preserve">  305</t>
  </si>
  <si>
    <t xml:space="preserve">   15</t>
  </si>
  <si>
    <t>237 NEWARK AVENUE</t>
  </si>
  <si>
    <t>24-00008</t>
  </si>
  <si>
    <t>240</t>
  </si>
  <si>
    <t xml:space="preserve">  335</t>
  </si>
  <si>
    <t xml:space="preserve">   46</t>
  </si>
  <si>
    <t>220 BERKELEY AVENUE</t>
  </si>
  <si>
    <t>24-00009</t>
  </si>
  <si>
    <t xml:space="preserve">  391</t>
  </si>
  <si>
    <t xml:space="preserve">   28</t>
  </si>
  <si>
    <t>15 COLUMBUS STREET</t>
  </si>
  <si>
    <t>24-00011</t>
  </si>
  <si>
    <t xml:space="preserve">  480</t>
  </si>
  <si>
    <t xml:space="preserve">   78</t>
  </si>
  <si>
    <t>44 ROWE STREET</t>
  </si>
  <si>
    <t>24-00014</t>
  </si>
  <si>
    <t>180</t>
  </si>
  <si>
    <t xml:space="preserve">  662</t>
  </si>
  <si>
    <t xml:space="preserve">    2</t>
  </si>
  <si>
    <t>23 RIDGE AVENUE</t>
  </si>
  <si>
    <t>24-00017</t>
  </si>
  <si>
    <t xml:space="preserve">  696</t>
  </si>
  <si>
    <t xml:space="preserve">   32</t>
  </si>
  <si>
    <t>8 CHAPMAN STREET</t>
  </si>
  <si>
    <t>24-00020</t>
  </si>
  <si>
    <t xml:space="preserve">  736</t>
  </si>
  <si>
    <t xml:space="preserve">   25</t>
  </si>
  <si>
    <t>180 HOOVER AVENUE</t>
  </si>
  <si>
    <t>24-00022</t>
  </si>
  <si>
    <t xml:space="preserve">  781</t>
  </si>
  <si>
    <t xml:space="preserve">   41</t>
  </si>
  <si>
    <t>41 LAKEWOOD TERRACE</t>
  </si>
  <si>
    <t>24-00023</t>
  </si>
  <si>
    <t xml:space="preserve">  825</t>
  </si>
  <si>
    <t>47 ELSTON STREET</t>
  </si>
  <si>
    <t>24-00024</t>
  </si>
  <si>
    <t xml:space="preserve">  829</t>
  </si>
  <si>
    <t xml:space="preserve">    3</t>
  </si>
  <si>
    <t>173 BROUGHTON AVENUE</t>
  </si>
  <si>
    <t>24-00025</t>
  </si>
  <si>
    <t xml:space="preserve">  910</t>
  </si>
  <si>
    <t xml:space="preserve">   22</t>
  </si>
  <si>
    <t>40 DEWEY STREET</t>
  </si>
  <si>
    <t>24-00027</t>
  </si>
  <si>
    <t xml:space="preserve">  970</t>
  </si>
  <si>
    <t xml:space="preserve">   79</t>
  </si>
  <si>
    <t>957 BROAD STREET</t>
  </si>
  <si>
    <t>24-00028</t>
  </si>
  <si>
    <t xml:space="preserve">  991</t>
  </si>
  <si>
    <t xml:space="preserve">  147</t>
  </si>
  <si>
    <t>70 BEVERLY ROAD</t>
  </si>
  <si>
    <t>24-00029</t>
  </si>
  <si>
    <t xml:space="preserve"> 1051</t>
  </si>
  <si>
    <t xml:space="preserve">   61</t>
  </si>
  <si>
    <t>16 HIGHFIELD ROAD</t>
  </si>
  <si>
    <t>24-00031</t>
  </si>
  <si>
    <t>321</t>
  </si>
  <si>
    <t xml:space="preserve"> 1082</t>
  </si>
  <si>
    <t xml:space="preserve">   45</t>
  </si>
  <si>
    <t xml:space="preserve">   -C0015- -</t>
  </si>
  <si>
    <t>201 WATCHUNG AVENUE #C15</t>
  </si>
  <si>
    <t>24-00032</t>
  </si>
  <si>
    <t xml:space="preserve"> 1176</t>
  </si>
  <si>
    <t>39 CLAREMONT AVENUE</t>
  </si>
  <si>
    <t>24-00033</t>
  </si>
  <si>
    <t xml:space="preserve"> 1296</t>
  </si>
  <si>
    <t>74 REIGATE ROAD</t>
  </si>
  <si>
    <t>24-00034</t>
  </si>
  <si>
    <t xml:space="preserve"> 1448</t>
  </si>
  <si>
    <t xml:space="preserve">   70</t>
  </si>
  <si>
    <t>126 DARLING AVENUE</t>
  </si>
  <si>
    <t>24-00035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</si>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</sst>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pane ySplit="1" topLeftCell="A2" activePane="bottomLeft" state="frozen"/>
      <selection pane="bottomLeft" activeCell="I29" sqref="A1:XFD1048576"/>
    </sheetView>
  </sheetViews>
  <sheetFormatPr defaultRowHeight="15" x14ac:dyDescent="0.25"/>
  <cols>
    <col min="1" max="1" width="8.7109375" customWidth="1"/>
    <col min="2" max="2" width="7.28515625" customWidth="1"/>
    <col min="3" max="3" width="12.7109375" customWidth="1"/>
    <col min="4" max="4" width="30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40.42578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45575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2">
        <v>500</v>
      </c>
      <c r="M2" s="2">
        <v>0</v>
      </c>
      <c r="N2" s="6">
        <v>0</v>
      </c>
      <c r="O2" s="2">
        <v>1939.44</v>
      </c>
      <c r="P2" s="6">
        <v>0</v>
      </c>
      <c r="Q2" s="6">
        <v>0</v>
      </c>
      <c r="R2" s="6">
        <v>0</v>
      </c>
      <c r="S2" s="6">
        <v>0</v>
      </c>
      <c r="T2" s="2">
        <v>1320.68</v>
      </c>
      <c r="U2" s="6">
        <v>0</v>
      </c>
      <c r="V2" s="6">
        <v>0</v>
      </c>
      <c r="W2" s="6">
        <v>0</v>
      </c>
      <c r="X2" s="2">
        <v>3260.12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28</v>
      </c>
      <c r="D3" s="7" t="s">
        <v>36</v>
      </c>
      <c r="E3" s="7" t="s">
        <v>37</v>
      </c>
      <c r="F3" s="1">
        <v>45575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38</v>
      </c>
      <c r="L3" s="2">
        <v>100200</v>
      </c>
      <c r="M3" s="2">
        <v>0</v>
      </c>
      <c r="N3" s="6">
        <v>0</v>
      </c>
      <c r="O3" s="2">
        <v>55335.43</v>
      </c>
      <c r="P3" s="6">
        <v>0</v>
      </c>
      <c r="Q3" s="6">
        <v>0</v>
      </c>
      <c r="R3" s="6">
        <v>0</v>
      </c>
      <c r="S3" s="6">
        <v>0</v>
      </c>
      <c r="T3" s="2">
        <v>46807.78</v>
      </c>
      <c r="U3" s="6">
        <v>0</v>
      </c>
      <c r="V3" s="6">
        <v>0</v>
      </c>
      <c r="W3" s="6">
        <v>0</v>
      </c>
      <c r="X3" s="2">
        <v>102143.21</v>
      </c>
      <c r="Y3" t="b">
        <v>1</v>
      </c>
      <c r="Z3" t="b">
        <v>1</v>
      </c>
    </row>
    <row r="4" spans="1:26" x14ac:dyDescent="0.25">
      <c r="A4" s="7" t="s">
        <v>39</v>
      </c>
      <c r="B4" s="7" t="s">
        <v>40</v>
      </c>
      <c r="C4" s="7" t="s">
        <v>28</v>
      </c>
      <c r="D4" s="7" t="s">
        <v>41</v>
      </c>
      <c r="E4" s="7" t="s">
        <v>42</v>
      </c>
      <c r="F4" s="1">
        <v>45575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43</v>
      </c>
      <c r="L4" s="2">
        <v>3100</v>
      </c>
      <c r="M4" s="2">
        <v>0</v>
      </c>
      <c r="N4" s="6">
        <v>0</v>
      </c>
      <c r="O4" s="2">
        <v>1612.23</v>
      </c>
      <c r="P4" s="6">
        <v>0</v>
      </c>
      <c r="Q4" s="6">
        <v>0</v>
      </c>
      <c r="R4" s="6">
        <v>0</v>
      </c>
      <c r="S4" s="6">
        <v>0</v>
      </c>
      <c r="T4" s="2">
        <v>1964.42</v>
      </c>
      <c r="U4" s="6">
        <v>0</v>
      </c>
      <c r="V4" s="6">
        <v>0</v>
      </c>
      <c r="W4" s="6">
        <v>0</v>
      </c>
      <c r="X4" s="2">
        <v>3576.65</v>
      </c>
      <c r="Y4" t="b">
        <v>1</v>
      </c>
      <c r="Z4" t="b">
        <v>1</v>
      </c>
    </row>
    <row r="5" spans="1:26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45575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48</v>
      </c>
      <c r="L5" s="2">
        <v>22700</v>
      </c>
      <c r="M5" s="2">
        <v>0</v>
      </c>
      <c r="N5" s="6">
        <v>0</v>
      </c>
      <c r="O5" s="2">
        <v>4160.45</v>
      </c>
      <c r="P5" s="6">
        <v>0</v>
      </c>
      <c r="Q5" s="6">
        <v>0</v>
      </c>
      <c r="R5" s="6">
        <v>0</v>
      </c>
      <c r="S5" s="6">
        <v>0</v>
      </c>
      <c r="T5" s="2">
        <v>7641.53</v>
      </c>
      <c r="U5" s="6">
        <v>0</v>
      </c>
      <c r="V5" s="6">
        <v>0</v>
      </c>
      <c r="W5" s="6">
        <v>0</v>
      </c>
      <c r="X5" s="2">
        <v>11801.98</v>
      </c>
      <c r="Y5" t="b">
        <v>1</v>
      </c>
      <c r="Z5" t="b">
        <v>1</v>
      </c>
    </row>
    <row r="6" spans="1:26" x14ac:dyDescent="0.25">
      <c r="A6" s="7" t="s">
        <v>49</v>
      </c>
      <c r="B6" s="7" t="s">
        <v>50</v>
      </c>
      <c r="C6" s="7" t="s">
        <v>28</v>
      </c>
      <c r="D6" s="7" t="s">
        <v>51</v>
      </c>
      <c r="E6" s="7" t="s">
        <v>52</v>
      </c>
      <c r="F6" s="1">
        <v>45575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33</v>
      </c>
      <c r="L6" s="2">
        <v>1000</v>
      </c>
      <c r="M6" s="2">
        <v>0</v>
      </c>
      <c r="N6" s="6">
        <v>0</v>
      </c>
      <c r="O6" s="2">
        <v>2999.68</v>
      </c>
      <c r="P6" s="6">
        <v>0</v>
      </c>
      <c r="Q6" s="6">
        <v>0</v>
      </c>
      <c r="R6" s="6">
        <v>0</v>
      </c>
      <c r="S6" s="6">
        <v>0</v>
      </c>
      <c r="T6" s="2">
        <v>2316.2199999999998</v>
      </c>
      <c r="U6" s="6">
        <v>0</v>
      </c>
      <c r="V6" s="6">
        <v>0</v>
      </c>
      <c r="W6" s="6">
        <v>0</v>
      </c>
      <c r="X6" s="2">
        <v>5315.9</v>
      </c>
      <c r="Y6" t="b">
        <v>1</v>
      </c>
      <c r="Z6" t="b">
        <v>1</v>
      </c>
    </row>
    <row r="7" spans="1:26" x14ac:dyDescent="0.25">
      <c r="A7" s="7" t="s">
        <v>49</v>
      </c>
      <c r="B7" s="7" t="s">
        <v>53</v>
      </c>
      <c r="C7" s="7" t="s">
        <v>28</v>
      </c>
      <c r="D7" s="7" t="s">
        <v>54</v>
      </c>
      <c r="E7" s="7" t="s">
        <v>55</v>
      </c>
      <c r="F7" s="1">
        <v>45575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56</v>
      </c>
      <c r="L7" s="2">
        <v>27100</v>
      </c>
      <c r="M7" s="2">
        <v>0</v>
      </c>
      <c r="N7" s="6">
        <v>0</v>
      </c>
      <c r="O7" s="2">
        <v>9638.5300000000007</v>
      </c>
      <c r="P7" s="6">
        <v>0</v>
      </c>
      <c r="Q7" s="6">
        <v>0</v>
      </c>
      <c r="R7" s="6">
        <v>0</v>
      </c>
      <c r="S7" s="6">
        <v>0</v>
      </c>
      <c r="T7" s="2">
        <v>12824.06</v>
      </c>
      <c r="U7" s="6">
        <v>0</v>
      </c>
      <c r="V7" s="6">
        <v>0</v>
      </c>
      <c r="W7" s="6">
        <v>0</v>
      </c>
      <c r="X7" s="2">
        <v>22462.59</v>
      </c>
      <c r="Y7" t="b">
        <v>1</v>
      </c>
      <c r="Z7" t="b">
        <v>1</v>
      </c>
    </row>
    <row r="8" spans="1:26" x14ac:dyDescent="0.25">
      <c r="A8" s="7" t="s">
        <v>57</v>
      </c>
      <c r="B8" s="7" t="s">
        <v>58</v>
      </c>
      <c r="C8" s="7" t="s">
        <v>28</v>
      </c>
      <c r="D8" s="7" t="s">
        <v>59</v>
      </c>
      <c r="E8" s="7" t="s">
        <v>60</v>
      </c>
      <c r="F8" s="1">
        <v>45575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38</v>
      </c>
      <c r="L8" s="2">
        <v>38500</v>
      </c>
      <c r="M8" s="2">
        <v>0</v>
      </c>
      <c r="N8" s="6">
        <v>0</v>
      </c>
      <c r="O8" s="2">
        <v>9958.23</v>
      </c>
      <c r="P8" s="6">
        <v>0</v>
      </c>
      <c r="Q8" s="6">
        <v>0</v>
      </c>
      <c r="R8" s="6">
        <v>0</v>
      </c>
      <c r="S8" s="6">
        <v>0</v>
      </c>
      <c r="T8" s="2">
        <v>19292.849999999999</v>
      </c>
      <c r="U8" s="6">
        <v>0</v>
      </c>
      <c r="V8" s="6">
        <v>0</v>
      </c>
      <c r="W8" s="6">
        <v>0</v>
      </c>
      <c r="X8" s="2">
        <v>29251.08</v>
      </c>
      <c r="Y8" t="b">
        <v>1</v>
      </c>
      <c r="Z8" t="b">
        <v>1</v>
      </c>
    </row>
    <row r="9" spans="1:26" x14ac:dyDescent="0.25">
      <c r="A9" s="7" t="s">
        <v>61</v>
      </c>
      <c r="B9" s="7" t="s">
        <v>62</v>
      </c>
      <c r="C9" s="7" t="s">
        <v>28</v>
      </c>
      <c r="D9" s="7" t="s">
        <v>63</v>
      </c>
      <c r="E9" s="7" t="s">
        <v>64</v>
      </c>
      <c r="F9" s="1">
        <v>45575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65</v>
      </c>
      <c r="L9" s="2">
        <v>27000</v>
      </c>
      <c r="M9" s="2">
        <v>0</v>
      </c>
      <c r="N9" s="6">
        <v>0</v>
      </c>
      <c r="O9" s="2">
        <v>37495.82</v>
      </c>
      <c r="P9" s="6">
        <v>0</v>
      </c>
      <c r="Q9" s="6">
        <v>0</v>
      </c>
      <c r="R9" s="6">
        <v>0</v>
      </c>
      <c r="S9" s="6">
        <v>0</v>
      </c>
      <c r="T9" s="2">
        <v>16679.03</v>
      </c>
      <c r="U9" s="6">
        <v>0</v>
      </c>
      <c r="V9" s="6">
        <v>0</v>
      </c>
      <c r="W9" s="6">
        <v>0</v>
      </c>
      <c r="X9" s="2">
        <v>54174.85</v>
      </c>
      <c r="Y9" t="b">
        <v>1</v>
      </c>
      <c r="Z9" t="b">
        <v>1</v>
      </c>
    </row>
    <row r="10" spans="1:26" x14ac:dyDescent="0.25">
      <c r="A10" s="7" t="s">
        <v>66</v>
      </c>
      <c r="B10" s="7" t="s">
        <v>67</v>
      </c>
      <c r="C10" s="7" t="s">
        <v>28</v>
      </c>
      <c r="D10" s="7" t="s">
        <v>68</v>
      </c>
      <c r="E10" s="7" t="s">
        <v>69</v>
      </c>
      <c r="F10" s="1">
        <v>45575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65</v>
      </c>
      <c r="L10" s="2">
        <v>500</v>
      </c>
      <c r="M10" s="2">
        <v>0</v>
      </c>
      <c r="N10" s="6">
        <v>0</v>
      </c>
      <c r="O10" s="2">
        <v>3217.09</v>
      </c>
      <c r="P10" s="6">
        <v>0</v>
      </c>
      <c r="Q10" s="6">
        <v>0</v>
      </c>
      <c r="R10" s="6">
        <v>0</v>
      </c>
      <c r="S10" s="6">
        <v>0</v>
      </c>
      <c r="T10" s="2">
        <v>1430.54</v>
      </c>
      <c r="U10" s="6">
        <v>0</v>
      </c>
      <c r="V10" s="6">
        <v>0</v>
      </c>
      <c r="W10" s="6">
        <v>0</v>
      </c>
      <c r="X10" s="2">
        <v>4647.63</v>
      </c>
      <c r="Y10" t="b">
        <v>1</v>
      </c>
      <c r="Z10" t="b">
        <v>1</v>
      </c>
    </row>
    <row r="11" spans="1:26" x14ac:dyDescent="0.25">
      <c r="A11" s="7" t="s">
        <v>70</v>
      </c>
      <c r="B11" s="7" t="s">
        <v>71</v>
      </c>
      <c r="C11" s="7" t="s">
        <v>28</v>
      </c>
      <c r="D11" s="7" t="s">
        <v>72</v>
      </c>
      <c r="E11" s="7" t="s">
        <v>73</v>
      </c>
      <c r="F11" s="1">
        <v>45575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65</v>
      </c>
      <c r="L11" s="2">
        <v>500</v>
      </c>
      <c r="M11" s="2">
        <v>0</v>
      </c>
      <c r="N11" s="6">
        <v>0</v>
      </c>
      <c r="O11" s="2">
        <v>1278.54</v>
      </c>
      <c r="P11" s="6">
        <v>0</v>
      </c>
      <c r="Q11" s="6">
        <v>0</v>
      </c>
      <c r="R11" s="6">
        <v>0</v>
      </c>
      <c r="S11" s="6">
        <v>0</v>
      </c>
      <c r="T11" s="2">
        <v>1007.83</v>
      </c>
      <c r="U11" s="6">
        <v>0</v>
      </c>
      <c r="V11" s="6">
        <v>0</v>
      </c>
      <c r="W11" s="6">
        <v>0</v>
      </c>
      <c r="X11" s="2">
        <v>2286.37</v>
      </c>
      <c r="Y11" t="b">
        <v>1</v>
      </c>
      <c r="Z11" t="b">
        <v>1</v>
      </c>
    </row>
    <row r="12" spans="1:26" x14ac:dyDescent="0.25">
      <c r="A12" s="7" t="s">
        <v>74</v>
      </c>
      <c r="B12" s="7" t="s">
        <v>75</v>
      </c>
      <c r="C12" s="7" t="s">
        <v>28</v>
      </c>
      <c r="D12" s="7" t="s">
        <v>76</v>
      </c>
      <c r="E12" s="7" t="s">
        <v>77</v>
      </c>
      <c r="F12" s="1">
        <v>45575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78</v>
      </c>
      <c r="L12" s="2">
        <v>29700</v>
      </c>
      <c r="M12" s="2">
        <v>0</v>
      </c>
      <c r="N12" s="6">
        <v>0</v>
      </c>
      <c r="O12" s="2">
        <v>5258.38</v>
      </c>
      <c r="P12" s="6">
        <v>0</v>
      </c>
      <c r="Q12" s="6">
        <v>0</v>
      </c>
      <c r="R12" s="6">
        <v>0</v>
      </c>
      <c r="S12" s="6">
        <v>0</v>
      </c>
      <c r="T12" s="2">
        <v>6889.22</v>
      </c>
      <c r="U12" s="6">
        <v>0</v>
      </c>
      <c r="V12" s="6">
        <v>0</v>
      </c>
      <c r="W12" s="6">
        <v>0</v>
      </c>
      <c r="X12" s="2">
        <v>12147.6</v>
      </c>
      <c r="Y12" t="b">
        <v>1</v>
      </c>
      <c r="Z12" t="b">
        <v>1</v>
      </c>
    </row>
    <row r="13" spans="1:26" x14ac:dyDescent="0.25">
      <c r="A13" s="7" t="s">
        <v>79</v>
      </c>
      <c r="B13" s="7" t="s">
        <v>80</v>
      </c>
      <c r="C13" s="7" t="s">
        <v>28</v>
      </c>
      <c r="D13" s="7" t="s">
        <v>81</v>
      </c>
      <c r="E13" s="7" t="s">
        <v>82</v>
      </c>
      <c r="F13" s="1">
        <v>45575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65</v>
      </c>
      <c r="L13" s="2">
        <v>500</v>
      </c>
      <c r="M13" s="2">
        <v>0</v>
      </c>
      <c r="N13" s="6">
        <v>0</v>
      </c>
      <c r="O13" s="2">
        <v>2255.39</v>
      </c>
      <c r="P13" s="6">
        <v>0</v>
      </c>
      <c r="Q13" s="6">
        <v>0</v>
      </c>
      <c r="R13" s="6">
        <v>0</v>
      </c>
      <c r="S13" s="6">
        <v>0</v>
      </c>
      <c r="T13" s="2">
        <v>580.29999999999995</v>
      </c>
      <c r="U13" s="6">
        <v>0</v>
      </c>
      <c r="V13" s="6">
        <v>0</v>
      </c>
      <c r="W13" s="6">
        <v>0</v>
      </c>
      <c r="X13" s="2">
        <v>2835.69</v>
      </c>
      <c r="Y13" t="b">
        <v>1</v>
      </c>
      <c r="Z13" t="b">
        <v>1</v>
      </c>
    </row>
    <row r="14" spans="1:26" x14ac:dyDescent="0.25">
      <c r="A14" s="7" t="s">
        <v>83</v>
      </c>
      <c r="B14" s="7" t="s">
        <v>84</v>
      </c>
      <c r="C14" s="7" t="s">
        <v>28</v>
      </c>
      <c r="D14" s="7" t="s">
        <v>85</v>
      </c>
      <c r="E14" s="7" t="s">
        <v>86</v>
      </c>
      <c r="F14" s="1">
        <v>45575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33</v>
      </c>
      <c r="L14" s="2">
        <v>26300</v>
      </c>
      <c r="M14" s="2">
        <v>0</v>
      </c>
      <c r="N14" s="6">
        <v>0</v>
      </c>
      <c r="O14" s="2">
        <v>2027.41</v>
      </c>
      <c r="P14" s="6">
        <v>0</v>
      </c>
      <c r="Q14" s="6">
        <v>0</v>
      </c>
      <c r="R14" s="6">
        <v>0</v>
      </c>
      <c r="S14" s="6">
        <v>0</v>
      </c>
      <c r="T14" s="2">
        <v>1930.34</v>
      </c>
      <c r="U14" s="6">
        <v>0</v>
      </c>
      <c r="V14" s="6">
        <v>0</v>
      </c>
      <c r="W14" s="6">
        <v>0</v>
      </c>
      <c r="X14" s="2">
        <v>3957.75</v>
      </c>
      <c r="Y14" t="b">
        <v>1</v>
      </c>
      <c r="Z14" t="b">
        <v>1</v>
      </c>
    </row>
    <row r="15" spans="1:26" x14ac:dyDescent="0.25">
      <c r="A15" s="7" t="s">
        <v>87</v>
      </c>
      <c r="B15" s="7" t="s">
        <v>88</v>
      </c>
      <c r="C15" s="7" t="s">
        <v>28</v>
      </c>
      <c r="D15" s="7" t="s">
        <v>89</v>
      </c>
      <c r="E15" s="7" t="s">
        <v>90</v>
      </c>
      <c r="F15" s="1">
        <v>45575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65</v>
      </c>
      <c r="L15" s="2">
        <v>500</v>
      </c>
      <c r="M15" s="2">
        <v>0</v>
      </c>
      <c r="N15" s="6">
        <v>0</v>
      </c>
      <c r="O15" s="2">
        <v>1386.27</v>
      </c>
      <c r="P15" s="6">
        <v>0</v>
      </c>
      <c r="Q15" s="6">
        <v>0</v>
      </c>
      <c r="R15" s="6">
        <v>0</v>
      </c>
      <c r="S15" s="6">
        <v>0</v>
      </c>
      <c r="T15" s="2">
        <v>589.55999999999995</v>
      </c>
      <c r="U15" s="6">
        <v>0</v>
      </c>
      <c r="V15" s="6">
        <v>0</v>
      </c>
      <c r="W15" s="6">
        <v>0</v>
      </c>
      <c r="X15" s="2">
        <v>1975.83</v>
      </c>
      <c r="Y15" t="b">
        <v>1</v>
      </c>
      <c r="Z15" t="b">
        <v>1</v>
      </c>
    </row>
    <row r="16" spans="1:26" x14ac:dyDescent="0.25">
      <c r="A16" s="7" t="s">
        <v>91</v>
      </c>
      <c r="B16" s="7" t="s">
        <v>92</v>
      </c>
      <c r="C16" s="7" t="s">
        <v>28</v>
      </c>
      <c r="D16" s="7" t="s">
        <v>93</v>
      </c>
      <c r="E16" s="7" t="s">
        <v>94</v>
      </c>
      <c r="F16" s="1">
        <v>45575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65</v>
      </c>
      <c r="L16" s="2">
        <v>500</v>
      </c>
      <c r="M16" s="2">
        <v>0</v>
      </c>
      <c r="N16" s="6">
        <v>0</v>
      </c>
      <c r="O16" s="2">
        <v>1404.5</v>
      </c>
      <c r="P16" s="6">
        <v>0</v>
      </c>
      <c r="Q16" s="6">
        <v>0</v>
      </c>
      <c r="R16" s="6">
        <v>0</v>
      </c>
      <c r="S16" s="6">
        <v>0</v>
      </c>
      <c r="T16" s="2">
        <v>631.94000000000005</v>
      </c>
      <c r="U16" s="6">
        <v>0</v>
      </c>
      <c r="V16" s="6">
        <v>0</v>
      </c>
      <c r="W16" s="6">
        <v>0</v>
      </c>
      <c r="X16" s="2">
        <v>2036.44</v>
      </c>
      <c r="Y16" t="b">
        <v>1</v>
      </c>
      <c r="Z16" t="b">
        <v>1</v>
      </c>
    </row>
    <row r="17" spans="1:26" x14ac:dyDescent="0.25">
      <c r="A17" s="7" t="s">
        <v>95</v>
      </c>
      <c r="B17" s="7" t="s">
        <v>84</v>
      </c>
      <c r="C17" s="7" t="s">
        <v>28</v>
      </c>
      <c r="D17" s="7" t="s">
        <v>96</v>
      </c>
      <c r="E17" s="7" t="s">
        <v>97</v>
      </c>
      <c r="F17" s="1">
        <v>45575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56</v>
      </c>
      <c r="L17" s="2">
        <v>32100</v>
      </c>
      <c r="M17" s="2">
        <v>0</v>
      </c>
      <c r="N17" s="6">
        <v>0</v>
      </c>
      <c r="O17" s="2">
        <v>3669.49</v>
      </c>
      <c r="P17" s="6">
        <v>0</v>
      </c>
      <c r="Q17" s="6">
        <v>0</v>
      </c>
      <c r="R17" s="6">
        <v>0</v>
      </c>
      <c r="S17" s="6">
        <v>0</v>
      </c>
      <c r="T17" s="2">
        <v>14148.54</v>
      </c>
      <c r="U17" s="6">
        <v>0</v>
      </c>
      <c r="V17" s="6">
        <v>0</v>
      </c>
      <c r="W17" s="6">
        <v>0</v>
      </c>
      <c r="X17" s="2">
        <v>17818.03</v>
      </c>
      <c r="Y17" t="b">
        <v>1</v>
      </c>
      <c r="Z17" t="b">
        <v>1</v>
      </c>
    </row>
    <row r="18" spans="1:26" x14ac:dyDescent="0.25">
      <c r="A18" s="7" t="s">
        <v>98</v>
      </c>
      <c r="B18" s="7" t="s">
        <v>99</v>
      </c>
      <c r="C18" s="7" t="s">
        <v>28</v>
      </c>
      <c r="D18" s="7" t="s">
        <v>100</v>
      </c>
      <c r="E18" s="7" t="s">
        <v>101</v>
      </c>
      <c r="F18" s="1">
        <v>45575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65</v>
      </c>
      <c r="L18" s="2">
        <v>500</v>
      </c>
      <c r="M18" s="2">
        <v>0</v>
      </c>
      <c r="N18" s="6">
        <v>0</v>
      </c>
      <c r="O18" s="2">
        <v>1549.88</v>
      </c>
      <c r="P18" s="6">
        <v>0</v>
      </c>
      <c r="Q18" s="6">
        <v>0</v>
      </c>
      <c r="R18" s="6">
        <v>0</v>
      </c>
      <c r="S18" s="6">
        <v>0</v>
      </c>
      <c r="T18" s="2">
        <v>845.93</v>
      </c>
      <c r="U18" s="6">
        <v>0</v>
      </c>
      <c r="V18" s="6">
        <v>0</v>
      </c>
      <c r="W18" s="6">
        <v>0</v>
      </c>
      <c r="X18" s="2">
        <v>2395.81</v>
      </c>
      <c r="Y18" t="b">
        <v>1</v>
      </c>
      <c r="Z18" t="b">
        <v>1</v>
      </c>
    </row>
    <row r="19" spans="1:26" x14ac:dyDescent="0.25">
      <c r="A19" s="7" t="s">
        <v>102</v>
      </c>
      <c r="B19" s="7" t="s">
        <v>103</v>
      </c>
      <c r="C19" s="7" t="s">
        <v>28</v>
      </c>
      <c r="D19" s="7" t="s">
        <v>104</v>
      </c>
      <c r="E19" s="7" t="s">
        <v>105</v>
      </c>
      <c r="F19" s="1">
        <v>45575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33</v>
      </c>
      <c r="L19" s="2">
        <v>7800</v>
      </c>
      <c r="M19" s="2">
        <v>0</v>
      </c>
      <c r="N19" s="6">
        <v>0</v>
      </c>
      <c r="O19" s="2">
        <v>5682.82</v>
      </c>
      <c r="P19" s="6">
        <v>0</v>
      </c>
      <c r="Q19" s="6">
        <v>0</v>
      </c>
      <c r="R19" s="6">
        <v>0</v>
      </c>
      <c r="S19" s="6">
        <v>0</v>
      </c>
      <c r="T19" s="2">
        <v>6679.93</v>
      </c>
      <c r="U19" s="6">
        <v>0</v>
      </c>
      <c r="V19" s="6">
        <v>0</v>
      </c>
      <c r="W19" s="6">
        <v>0</v>
      </c>
      <c r="X19" s="2">
        <v>12362.75</v>
      </c>
      <c r="Y19" t="b">
        <v>1</v>
      </c>
      <c r="Z19" t="b">
        <v>1</v>
      </c>
    </row>
    <row r="20" spans="1:26" x14ac:dyDescent="0.25">
      <c r="A20" s="7" t="s">
        <v>106</v>
      </c>
      <c r="B20" s="7" t="s">
        <v>107</v>
      </c>
      <c r="C20" s="7" t="s">
        <v>28</v>
      </c>
      <c r="D20" s="7" t="s">
        <v>108</v>
      </c>
      <c r="E20" s="7" t="s">
        <v>109</v>
      </c>
      <c r="F20" s="1">
        <v>45575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38</v>
      </c>
      <c r="L20" s="2">
        <v>31400</v>
      </c>
      <c r="M20" s="2">
        <v>0</v>
      </c>
      <c r="N20" s="6">
        <v>0</v>
      </c>
      <c r="O20" s="2">
        <v>8119.77</v>
      </c>
      <c r="P20" s="6">
        <v>0</v>
      </c>
      <c r="Q20" s="6">
        <v>0</v>
      </c>
      <c r="R20" s="6">
        <v>0</v>
      </c>
      <c r="S20" s="6">
        <v>0</v>
      </c>
      <c r="T20" s="2">
        <v>15577.66</v>
      </c>
      <c r="U20" s="6">
        <v>0</v>
      </c>
      <c r="V20" s="6">
        <v>0</v>
      </c>
      <c r="W20" s="6">
        <v>0</v>
      </c>
      <c r="X20" s="2">
        <v>23697.43</v>
      </c>
      <c r="Y20" t="b">
        <v>1</v>
      </c>
      <c r="Z20" t="b">
        <v>1</v>
      </c>
    </row>
    <row r="21" spans="1:26" x14ac:dyDescent="0.25">
      <c r="A21" s="7" t="s">
        <v>110</v>
      </c>
      <c r="B21" s="7" t="s">
        <v>111</v>
      </c>
      <c r="C21" s="7" t="s">
        <v>28</v>
      </c>
      <c r="D21" s="7" t="s">
        <v>112</v>
      </c>
      <c r="E21" s="7" t="s">
        <v>113</v>
      </c>
      <c r="F21" s="1">
        <v>45575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38</v>
      </c>
      <c r="L21" s="2">
        <v>25200</v>
      </c>
      <c r="M21" s="2">
        <v>0</v>
      </c>
      <c r="N21" s="6">
        <v>0</v>
      </c>
      <c r="O21" s="2">
        <v>6621.91</v>
      </c>
      <c r="P21" s="6">
        <v>0</v>
      </c>
      <c r="Q21" s="6">
        <v>0</v>
      </c>
      <c r="R21" s="6">
        <v>0</v>
      </c>
      <c r="S21" s="6">
        <v>0</v>
      </c>
      <c r="T21" s="2">
        <v>12500.76</v>
      </c>
      <c r="U21" s="6">
        <v>0</v>
      </c>
      <c r="V21" s="6">
        <v>0</v>
      </c>
      <c r="W21" s="6">
        <v>0</v>
      </c>
      <c r="X21" s="2">
        <v>19122.669999999998</v>
      </c>
      <c r="Y21" t="b">
        <v>1</v>
      </c>
      <c r="Z21" t="b">
        <v>1</v>
      </c>
    </row>
    <row r="22" spans="1:26" x14ac:dyDescent="0.25">
      <c r="A22" s="7" t="s">
        <v>114</v>
      </c>
      <c r="B22" s="7" t="s">
        <v>115</v>
      </c>
      <c r="C22" s="7" t="s">
        <v>28</v>
      </c>
      <c r="D22" s="7" t="s">
        <v>116</v>
      </c>
      <c r="E22" s="7" t="s">
        <v>117</v>
      </c>
      <c r="F22" s="1">
        <v>45575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118</v>
      </c>
      <c r="L22" s="2">
        <v>33300</v>
      </c>
      <c r="M22" s="2">
        <v>0</v>
      </c>
      <c r="N22" s="6">
        <v>0</v>
      </c>
      <c r="O22" s="2">
        <v>14362.97</v>
      </c>
      <c r="P22" s="6">
        <v>0</v>
      </c>
      <c r="Q22" s="6">
        <v>0</v>
      </c>
      <c r="R22" s="6">
        <v>0</v>
      </c>
      <c r="S22" s="6">
        <v>0</v>
      </c>
      <c r="T22" s="2">
        <v>17979.29</v>
      </c>
      <c r="U22" s="6">
        <v>0</v>
      </c>
      <c r="V22" s="6">
        <v>0</v>
      </c>
      <c r="W22" s="6">
        <v>0</v>
      </c>
      <c r="X22" s="2">
        <v>32342.26</v>
      </c>
      <c r="Y22" t="b">
        <v>1</v>
      </c>
      <c r="Z22" t="b">
        <v>1</v>
      </c>
    </row>
    <row r="23" spans="1:26" x14ac:dyDescent="0.25">
      <c r="A23" s="7" t="s">
        <v>119</v>
      </c>
      <c r="B23" s="7" t="s">
        <v>120</v>
      </c>
      <c r="C23" s="7" t="s">
        <v>121</v>
      </c>
      <c r="D23" s="7" t="s">
        <v>122</v>
      </c>
      <c r="E23" s="7" t="s">
        <v>123</v>
      </c>
      <c r="F23" s="1">
        <v>45575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33</v>
      </c>
      <c r="L23" s="2">
        <v>22300</v>
      </c>
      <c r="M23" s="2">
        <v>0</v>
      </c>
      <c r="N23" s="6">
        <v>0</v>
      </c>
      <c r="O23" s="2">
        <v>13289.93</v>
      </c>
      <c r="P23" s="6">
        <v>0</v>
      </c>
      <c r="Q23" s="6">
        <v>0</v>
      </c>
      <c r="R23" s="6">
        <v>0</v>
      </c>
      <c r="S23" s="6">
        <v>0</v>
      </c>
      <c r="T23" s="2">
        <v>12456.29</v>
      </c>
      <c r="U23" s="6">
        <v>0</v>
      </c>
      <c r="V23" s="6">
        <v>0</v>
      </c>
      <c r="W23" s="6">
        <v>0</v>
      </c>
      <c r="X23" s="2">
        <v>25746.22</v>
      </c>
      <c r="Y23" t="b">
        <v>1</v>
      </c>
      <c r="Z23" t="b">
        <v>1</v>
      </c>
    </row>
    <row r="24" spans="1:26" x14ac:dyDescent="0.25">
      <c r="A24" s="7" t="s">
        <v>124</v>
      </c>
      <c r="B24" s="7" t="s">
        <v>62</v>
      </c>
      <c r="C24" s="7" t="s">
        <v>28</v>
      </c>
      <c r="D24" s="7" t="s">
        <v>125</v>
      </c>
      <c r="E24" s="7" t="s">
        <v>126</v>
      </c>
      <c r="F24" s="1">
        <v>45575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78</v>
      </c>
      <c r="L24" s="2">
        <v>38700</v>
      </c>
      <c r="M24" s="2">
        <v>0</v>
      </c>
      <c r="N24" s="6">
        <v>0</v>
      </c>
      <c r="O24" s="2">
        <v>3894.95</v>
      </c>
      <c r="P24" s="6">
        <v>0</v>
      </c>
      <c r="Q24" s="6">
        <v>0</v>
      </c>
      <c r="R24" s="6">
        <v>0</v>
      </c>
      <c r="S24" s="6">
        <v>0</v>
      </c>
      <c r="T24" s="2">
        <v>11832.82</v>
      </c>
      <c r="U24" s="6">
        <v>0</v>
      </c>
      <c r="V24" s="6">
        <v>0</v>
      </c>
      <c r="W24" s="6">
        <v>0</v>
      </c>
      <c r="X24" s="2">
        <v>15727.77</v>
      </c>
      <c r="Y24" t="b">
        <v>1</v>
      </c>
      <c r="Z24" t="b">
        <v>1</v>
      </c>
    </row>
    <row r="25" spans="1:26" x14ac:dyDescent="0.25">
      <c r="A25" s="7" t="s">
        <v>127</v>
      </c>
      <c r="B25" s="7" t="s">
        <v>62</v>
      </c>
      <c r="C25" s="7" t="s">
        <v>28</v>
      </c>
      <c r="D25" s="7" t="s">
        <v>128</v>
      </c>
      <c r="E25" s="7" t="s">
        <v>129</v>
      </c>
      <c r="F25" s="1">
        <v>45575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65</v>
      </c>
      <c r="L25" s="2">
        <v>500</v>
      </c>
      <c r="M25" s="2">
        <v>0</v>
      </c>
      <c r="N25" s="6">
        <v>0</v>
      </c>
      <c r="O25" s="2">
        <v>1931.97</v>
      </c>
      <c r="P25" s="6">
        <v>0</v>
      </c>
      <c r="Q25" s="6">
        <v>0</v>
      </c>
      <c r="R25" s="6">
        <v>0</v>
      </c>
      <c r="S25" s="6">
        <v>0</v>
      </c>
      <c r="T25" s="2">
        <v>535.27</v>
      </c>
      <c r="U25" s="6">
        <v>0</v>
      </c>
      <c r="V25" s="6">
        <v>0</v>
      </c>
      <c r="W25" s="6">
        <v>0</v>
      </c>
      <c r="X25" s="2">
        <v>2467.2399999999998</v>
      </c>
      <c r="Y25" t="b">
        <v>1</v>
      </c>
      <c r="Z25" t="b">
        <v>1</v>
      </c>
    </row>
    <row r="26" spans="1:26" x14ac:dyDescent="0.25">
      <c r="A26" s="7" t="s">
        <v>130</v>
      </c>
      <c r="B26" s="7" t="s">
        <v>131</v>
      </c>
      <c r="C26" s="7" t="s">
        <v>28</v>
      </c>
      <c r="D26" s="7" t="s">
        <v>132</v>
      </c>
      <c r="E26" s="7" t="s">
        <v>133</v>
      </c>
      <c r="F26" s="1">
        <v>45575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118</v>
      </c>
      <c r="L26" s="2">
        <v>23600</v>
      </c>
      <c r="M26" s="2">
        <v>0</v>
      </c>
      <c r="N26" s="6">
        <v>0</v>
      </c>
      <c r="O26" s="2">
        <v>3136.32</v>
      </c>
      <c r="P26" s="6">
        <v>0</v>
      </c>
      <c r="Q26" s="6">
        <v>0</v>
      </c>
      <c r="R26" s="6">
        <v>0</v>
      </c>
      <c r="S26" s="6">
        <v>0</v>
      </c>
      <c r="T26" s="2">
        <v>12827.8</v>
      </c>
      <c r="U26" s="6">
        <v>0</v>
      </c>
      <c r="V26" s="6">
        <v>0</v>
      </c>
      <c r="W26" s="6">
        <v>0</v>
      </c>
      <c r="X26" s="2">
        <v>15964.12</v>
      </c>
      <c r="Y26" t="b">
        <v>1</v>
      </c>
      <c r="Z26" t="b">
        <v>1</v>
      </c>
    </row>
    <row r="27" spans="1:26" x14ac:dyDescent="0.25">
      <c r="A27" s="5" t="s">
        <v>134</v>
      </c>
      <c r="B27" s="5" t="s">
        <v>28</v>
      </c>
      <c r="C27" s="5" t="s">
        <v>28</v>
      </c>
      <c r="D27" s="5" t="s">
        <v>28</v>
      </c>
      <c r="E27" s="5" t="s">
        <v>28</v>
      </c>
      <c r="F27" s="5" t="s">
        <v>28</v>
      </c>
      <c r="G27" s="5" t="s">
        <v>28</v>
      </c>
      <c r="H27" s="5" t="s">
        <v>28</v>
      </c>
      <c r="I27" s="5" t="s">
        <v>28</v>
      </c>
      <c r="J27" s="5" t="s">
        <v>28</v>
      </c>
      <c r="K27" s="5" t="s">
        <v>28</v>
      </c>
      <c r="L27" s="3">
        <f>SUMIF(AB1:AB26, TRUE, N1:N26)</f>
        <v>0</v>
      </c>
      <c r="M27" s="5" t="s">
        <v>28</v>
      </c>
      <c r="N27" s="3">
        <f>SUMIF(AB1:AB26, TRUE, P1:P26)</f>
        <v>0</v>
      </c>
      <c r="O27" s="3">
        <f>SUMIF(AB1:AB26, TRUE, Q1:Q26)</f>
        <v>0</v>
      </c>
      <c r="P27" s="3">
        <f>SUMIF(AB1:AB26, TRUE, R1:R26)</f>
        <v>0</v>
      </c>
      <c r="Q27" s="3">
        <f>SUMIF(AB1:AB26, TRUE, S1:S26)</f>
        <v>0</v>
      </c>
      <c r="R27" s="3">
        <f>SUMIF(AB1:AB26, TRUE, T1:T26)</f>
        <v>0</v>
      </c>
      <c r="S27" s="3">
        <f>SUMIF(AB1:AB26, TRUE, U1:U26)</f>
        <v>0</v>
      </c>
      <c r="T27" s="3">
        <f>SUMIF(AB1:AB26, TRUE, V1:V26)</f>
        <v>0</v>
      </c>
      <c r="U27" s="3">
        <f>SUMIF(AB1:AB26, TRUE, W1:W26)</f>
        <v>0</v>
      </c>
      <c r="V27" s="3">
        <f>SUMIF(AB1:AB26, TRUE, X1:X26)</f>
        <v>0</v>
      </c>
      <c r="W27" s="3">
        <f>SUMIF(AB1:AB26, TRUE, Y1:Y26)</f>
        <v>0</v>
      </c>
      <c r="X27" s="3">
        <f>SUMIF(AB1:AB26, TRUE, Z1:Z26)</f>
        <v>0</v>
      </c>
    </row>
  </sheetData>
  <sheetProtection algorithmName="SHA-512" hashValue="NzqNISugeME7CXbMe7MdCcc97TV/phxQsax2UmG7KDdFRvItqH/Y39RrS1SkE2EUbygg5tQum1ALkKW8uxdHiQ==" saltValue="u0+QjVkOwt5Ex5RhASWm2A==" spinCount="100000" sheet="1" objects="1" scenarios="1" selectLockedCells="1" selectUnlockedCells="1"/>
  <autoFilter ref="A1:Z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2025-01-13T16:17:53Z</dcterms:created>
  <dcterms:modified xsi:type="dcterms:W3CDTF">2025-01-13T17:53:13Z</dcterms:modified>
</cp:coreProperties>
</file>