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L:\OPRA request\Responses\2024\08 - August 2024\"/>
    </mc:Choice>
  </mc:AlternateContent>
  <xr:revisionPtr revIDLastSave="0" documentId="13_ncr:1_{54813CE0-322F-4DAC-83A2-5E5121827807}" xr6:coauthVersionLast="47" xr6:coauthVersionMax="47" xr10:uidLastSave="{00000000-0000-0000-0000-000000000000}"/>
  <bookViews>
    <workbookView xWindow="23664" yWindow="444" windowWidth="19668" windowHeight="12192" xr2:uid="{00000000-000D-0000-FFFF-FFFF00000000}"/>
  </bookViews>
  <sheets>
    <sheet name="08-09-2024" sheetId="1" r:id="rId1"/>
  </sheets>
  <definedNames>
    <definedName name="_xlnm._FilterDatabase" localSheetId="0" hidden="1">'08-09-2024'!$A$1:$K$99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2" i="1" l="1"/>
  <c r="J92" i="1"/>
  <c r="I92" i="1"/>
  <c r="H92" i="1"/>
  <c r="G92" i="1"/>
  <c r="F92" i="1"/>
</calcChain>
</file>

<file path=xl/sharedStrings.xml><?xml version="1.0" encoding="utf-8"?>
<sst xmlns="http://schemas.openxmlformats.org/spreadsheetml/2006/main" count="467" uniqueCount="305">
  <si>
    <t>Block</t>
  </si>
  <si>
    <t>Lot</t>
  </si>
  <si>
    <t>Qual</t>
  </si>
  <si>
    <t>Owner Name</t>
  </si>
  <si>
    <t>Property Location</t>
  </si>
  <si>
    <t>Original Billed</t>
  </si>
  <si>
    <t>Adjustments</t>
  </si>
  <si>
    <t>Pay Prin</t>
  </si>
  <si>
    <t>Pay Int</t>
  </si>
  <si>
    <t>Tax Interest</t>
  </si>
  <si>
    <t>Balance</t>
  </si>
  <si>
    <t xml:space="preserve">    1</t>
  </si>
  <si>
    <t xml:space="preserve">   11.57</t>
  </si>
  <si>
    <t/>
  </si>
  <si>
    <t>SAUCE ENTERPRISE LLC</t>
  </si>
  <si>
    <t>2 PATRICK CT</t>
  </si>
  <si>
    <t xml:space="preserve">    2</t>
  </si>
  <si>
    <t xml:space="preserve">    7</t>
  </si>
  <si>
    <t>PAPERA, JOHN L JR &amp; ROSEMARIE</t>
  </si>
  <si>
    <t>16 ROCKAWAY VALLEY RD</t>
  </si>
  <si>
    <t xml:space="preserve">    3</t>
  </si>
  <si>
    <t xml:space="preserve">   38.5</t>
  </si>
  <si>
    <t>PNP ASSOCIATES LLC</t>
  </si>
  <si>
    <t>5 MARS CT</t>
  </si>
  <si>
    <t xml:space="preserve">   47.24</t>
  </si>
  <si>
    <t>SCHEMPP, MICHAEL &amp; RANDALL</t>
  </si>
  <si>
    <t>83 BOONTON AVE</t>
  </si>
  <si>
    <t xml:space="preserve">    4</t>
  </si>
  <si>
    <t>PARETI, JOHN &amp; MARY BETH</t>
  </si>
  <si>
    <t>4 TURKEY HILL RD</t>
  </si>
  <si>
    <t xml:space="preserve">    9</t>
  </si>
  <si>
    <t xml:space="preserve">   15</t>
  </si>
  <si>
    <t>MONSEN, ERIC RICHARD &amp; MILDRED</t>
  </si>
  <si>
    <t>48 STONY BROOK RD</t>
  </si>
  <si>
    <t xml:space="preserve">   12</t>
  </si>
  <si>
    <t>ROSE, DANIEL &amp; VALERIE</t>
  </si>
  <si>
    <t>35 ROCKLEDGE RD</t>
  </si>
  <si>
    <t xml:space="preserve">   13</t>
  </si>
  <si>
    <t xml:space="preserve">   23.1</t>
  </si>
  <si>
    <t>MICKOWSKI, BARBARA</t>
  </si>
  <si>
    <t>21A ROCKLEDGE RD</t>
  </si>
  <si>
    <t xml:space="preserve">   15.3</t>
  </si>
  <si>
    <t xml:space="preserve">   20</t>
  </si>
  <si>
    <t>EBADY, MADINA</t>
  </si>
  <si>
    <t>2 QUARRY MOUNTAIN LN</t>
  </si>
  <si>
    <t xml:space="preserve">   16</t>
  </si>
  <si>
    <t xml:space="preserve">   10</t>
  </si>
  <si>
    <t>JOHNSTON, KEVIN &amp; PATRICIA</t>
  </si>
  <si>
    <t>16 GLENWOOD DR</t>
  </si>
  <si>
    <t xml:space="preserve">   17</t>
  </si>
  <si>
    <t>MERGL, GELU O &amp; DANA I</t>
  </si>
  <si>
    <t>27 VIRGINIA RD</t>
  </si>
  <si>
    <t xml:space="preserve">   21.1</t>
  </si>
  <si>
    <t xml:space="preserve">   18.3</t>
  </si>
  <si>
    <t>CAGGIANO, LUCIANO R &amp; LUCIANO C</t>
  </si>
  <si>
    <t>120 WAUGHAW RD</t>
  </si>
  <si>
    <t xml:space="preserve">   31</t>
  </si>
  <si>
    <t xml:space="preserve">   25</t>
  </si>
  <si>
    <t>LEUZZI, MATTEO &amp; DONNA</t>
  </si>
  <si>
    <t>2 KIRKBRIDE TER</t>
  </si>
  <si>
    <t xml:space="preserve">   33</t>
  </si>
  <si>
    <t xml:space="preserve">   40.28</t>
  </si>
  <si>
    <t>IT HAPPENED ON BAY BOULEVARD LLC</t>
  </si>
  <si>
    <t>16 POND VIEW</t>
  </si>
  <si>
    <t xml:space="preserve">   34</t>
  </si>
  <si>
    <t xml:space="preserve">   12.1</t>
  </si>
  <si>
    <t>R &amp; L COMPANY</t>
  </si>
  <si>
    <t>23 TAYLORTOWN RD</t>
  </si>
  <si>
    <t xml:space="preserve">   39</t>
  </si>
  <si>
    <t>TAUKUS, CHRISTOPHER</t>
  </si>
  <si>
    <t>30 WAUGHAW RD</t>
  </si>
  <si>
    <t xml:space="preserve">   32</t>
  </si>
  <si>
    <t>MARYAVA LLC</t>
  </si>
  <si>
    <t>620 RT 202</t>
  </si>
  <si>
    <t xml:space="preserve">   35</t>
  </si>
  <si>
    <t>ENRIQUEZ, HECTOR &amp; MILAGROS</t>
  </si>
  <si>
    <t>5 PARK AVE</t>
  </si>
  <si>
    <t xml:space="preserve">   39.5</t>
  </si>
  <si>
    <t xml:space="preserve">    5</t>
  </si>
  <si>
    <t>TEODORO, ROBERT &amp; JO ANN</t>
  </si>
  <si>
    <t>9 STAFFORD PL</t>
  </si>
  <si>
    <t xml:space="preserve">   39.7</t>
  </si>
  <si>
    <t xml:space="preserve">    2.3</t>
  </si>
  <si>
    <t>CHEN, XIN &amp; LIU, YI</t>
  </si>
  <si>
    <t>7 W SERAFIN WAY</t>
  </si>
  <si>
    <t xml:space="preserve">   39.09</t>
  </si>
  <si>
    <t xml:space="preserve">   11.08</t>
  </si>
  <si>
    <t>PAPPAS, ELAINE</t>
  </si>
  <si>
    <t>61 HERITAGE CT</t>
  </si>
  <si>
    <t xml:space="preserve">   12.11</t>
  </si>
  <si>
    <t>ALBANESE, JOAN T</t>
  </si>
  <si>
    <t>19 HERITAGE CT</t>
  </si>
  <si>
    <t xml:space="preserve">   39.10</t>
  </si>
  <si>
    <t xml:space="preserve">    5.10</t>
  </si>
  <si>
    <t>RUSIN, MARC W &amp; KIMBERLY B</t>
  </si>
  <si>
    <t>99 WASHINGTON CT</t>
  </si>
  <si>
    <t xml:space="preserve">    9.06</t>
  </si>
  <si>
    <t>PASTIRIK, KATHLEEN A</t>
  </si>
  <si>
    <t>35 WASHINGTON CT</t>
  </si>
  <si>
    <t xml:space="preserve">   40</t>
  </si>
  <si>
    <t xml:space="preserve">   47</t>
  </si>
  <si>
    <t>VENTURELLA, DIANE</t>
  </si>
  <si>
    <t>4 BROOK LN</t>
  </si>
  <si>
    <t xml:space="preserve">   41</t>
  </si>
  <si>
    <t>43 BELLOWS LN LLC</t>
  </si>
  <si>
    <t>43 BELLOWS LN</t>
  </si>
  <si>
    <t xml:space="preserve">   28</t>
  </si>
  <si>
    <t>HENRY, RYAN</t>
  </si>
  <si>
    <t>6 BELLOWS LN</t>
  </si>
  <si>
    <t xml:space="preserve">   45</t>
  </si>
  <si>
    <t xml:space="preserve">    7.01</t>
  </si>
  <si>
    <t>12 MAIN ROAD LLC</t>
  </si>
  <si>
    <t>12 RT 202</t>
  </si>
  <si>
    <t xml:space="preserve">   46</t>
  </si>
  <si>
    <t>72 RT 202 HOLDINGS LLC</t>
  </si>
  <si>
    <t>72R RT 202</t>
  </si>
  <si>
    <t xml:space="preserve">   49</t>
  </si>
  <si>
    <t>VALLEJO, ALEX</t>
  </si>
  <si>
    <t>16 HIGHLAND AVE</t>
  </si>
  <si>
    <t xml:space="preserve">   51.2</t>
  </si>
  <si>
    <t>CAMPIONE, FRANK D</t>
  </si>
  <si>
    <t>4 MONTVILLE AVE</t>
  </si>
  <si>
    <t xml:space="preserve">   52.02</t>
  </si>
  <si>
    <t xml:space="preserve">    9.02</t>
  </si>
  <si>
    <t>MCGUIRE, JEANNIE MARIE</t>
  </si>
  <si>
    <t>74 WEDGEWOOD DR</t>
  </si>
  <si>
    <t xml:space="preserve">   65.01</t>
  </si>
  <si>
    <t>COHEN, MONICA</t>
  </si>
  <si>
    <t>9 WATERFORD DR</t>
  </si>
  <si>
    <t xml:space="preserve">  107.14</t>
  </si>
  <si>
    <t>HILTON, GERALD A &amp; FLORENCE P</t>
  </si>
  <si>
    <t>61 REVERE CT</t>
  </si>
  <si>
    <t xml:space="preserve">   54</t>
  </si>
  <si>
    <t>LUCIANO REALTY LLC</t>
  </si>
  <si>
    <t>97 RIVER RD</t>
  </si>
  <si>
    <t xml:space="preserve">   57</t>
  </si>
  <si>
    <t xml:space="preserve">    1.1</t>
  </si>
  <si>
    <t>SCOCA, VINCENT C</t>
  </si>
  <si>
    <t>13 VALHALLA RD</t>
  </si>
  <si>
    <t xml:space="preserve">   59</t>
  </si>
  <si>
    <t xml:space="preserve">   27</t>
  </si>
  <si>
    <t>FAWBS, INC</t>
  </si>
  <si>
    <t>4 RIVER RD</t>
  </si>
  <si>
    <t>169 RT 202</t>
  </si>
  <si>
    <t xml:space="preserve">   60</t>
  </si>
  <si>
    <t>PEZZUTTI, ROBERT M &amp; AUDREY L</t>
  </si>
  <si>
    <t>23 SCHNEIDER LN</t>
  </si>
  <si>
    <t xml:space="preserve">   70</t>
  </si>
  <si>
    <t>HICKS, DENISE</t>
  </si>
  <si>
    <t>37 MILLERS LN</t>
  </si>
  <si>
    <t xml:space="preserve">   82.2</t>
  </si>
  <si>
    <t xml:space="preserve">   53</t>
  </si>
  <si>
    <t>VALENTINE, HAROLD</t>
  </si>
  <si>
    <t>23 FOREMOST MT RD</t>
  </si>
  <si>
    <t xml:space="preserve">   82.7</t>
  </si>
  <si>
    <t xml:space="preserve">   18</t>
  </si>
  <si>
    <t xml:space="preserve">   -C0080- -</t>
  </si>
  <si>
    <t>TRACY, MICHAEL &amp; IRENE M</t>
  </si>
  <si>
    <t>40 BARK MILL TER</t>
  </si>
  <si>
    <t xml:space="preserve">   -C0131- -</t>
  </si>
  <si>
    <t>FRAGETTI, CHRISTOPHER &amp; CRYSTAL</t>
  </si>
  <si>
    <t>82 RIDGE DR</t>
  </si>
  <si>
    <t xml:space="preserve">   -C0250- -</t>
  </si>
  <si>
    <t>QIU, YI</t>
  </si>
  <si>
    <t>9 COBBLESTONE TER</t>
  </si>
  <si>
    <t xml:space="preserve">   88</t>
  </si>
  <si>
    <t xml:space="preserve">   14</t>
  </si>
  <si>
    <t>MARCELL, CHARLES J &amp; KATALIN T</t>
  </si>
  <si>
    <t>42 DOUGLAS DR</t>
  </si>
  <si>
    <t xml:space="preserve">   55</t>
  </si>
  <si>
    <t>WIOSNA LLC</t>
  </si>
  <si>
    <t>85 PINE BROOK RD</t>
  </si>
  <si>
    <t xml:space="preserve">  109</t>
  </si>
  <si>
    <t xml:space="preserve">    8</t>
  </si>
  <si>
    <t>STRASSER, JEFFREY C</t>
  </si>
  <si>
    <t>24 FOREST PL</t>
  </si>
  <si>
    <t>VIDOVICH, MARK A &amp; CARMEL</t>
  </si>
  <si>
    <t>18 ROOME RD</t>
  </si>
  <si>
    <t xml:space="preserve">  113</t>
  </si>
  <si>
    <t>DASA DESIGN BUILD LLC</t>
  </si>
  <si>
    <t>20 PEACE VALLEY RD</t>
  </si>
  <si>
    <t xml:space="preserve">  119</t>
  </si>
  <si>
    <t xml:space="preserve">   19</t>
  </si>
  <si>
    <t>JARVIE, JR., JOHN T &amp; DEBRA A</t>
  </si>
  <si>
    <t>3 LONGVIEW DR</t>
  </si>
  <si>
    <t xml:space="preserve">  121</t>
  </si>
  <si>
    <t>CAVANAUGH, JOHN J &amp; THERESA</t>
  </si>
  <si>
    <t>108 PINE BROOK RD</t>
  </si>
  <si>
    <t xml:space="preserve">  122</t>
  </si>
  <si>
    <t>PEREZ, JUAN</t>
  </si>
  <si>
    <t>188 PINE BROOK RD</t>
  </si>
  <si>
    <t>HUNT, LEONOR ADMR</t>
  </si>
  <si>
    <t>176 PINE BROOK RD</t>
  </si>
  <si>
    <t xml:space="preserve">   23</t>
  </si>
  <si>
    <t>HEDDY, DORIS A</t>
  </si>
  <si>
    <t>160 PINE BROOK RD</t>
  </si>
  <si>
    <t xml:space="preserve">   24.4</t>
  </si>
  <si>
    <t>WOLFE, ERIK S &amp; AGATA K</t>
  </si>
  <si>
    <t>156A PINE BROOK RD</t>
  </si>
  <si>
    <t>CASTILLOUX, JOHN &amp; PRISCILLA</t>
  </si>
  <si>
    <t>146 PINE BROOK RD</t>
  </si>
  <si>
    <t xml:space="preserve">   38</t>
  </si>
  <si>
    <t>GRAHAM, ANA</t>
  </si>
  <si>
    <t>126 PINE BROOK RD</t>
  </si>
  <si>
    <t xml:space="preserve">  123</t>
  </si>
  <si>
    <t>96 RIVER RD</t>
  </si>
  <si>
    <t xml:space="preserve">   -QFARM- -</t>
  </si>
  <si>
    <t xml:space="preserve">  14X</t>
  </si>
  <si>
    <t xml:space="preserve">  123.01</t>
  </si>
  <si>
    <t xml:space="preserve">   15.12</t>
  </si>
  <si>
    <t>BABICH, RONALD</t>
  </si>
  <si>
    <t>150 RIVER RD UNIT O1B</t>
  </si>
  <si>
    <t xml:space="preserve">  124.10</t>
  </si>
  <si>
    <t xml:space="preserve">    2.06</t>
  </si>
  <si>
    <t>MORRISEY, WM J III &amp; JUNE - TRUSTEE</t>
  </si>
  <si>
    <t>136 CHANGE BRIDGE UNIT B6</t>
  </si>
  <si>
    <t xml:space="preserve">    8.07</t>
  </si>
  <si>
    <t>PATRICK, RICHARD L</t>
  </si>
  <si>
    <t>136 CHANGE BRIDGE UNIT H7</t>
  </si>
  <si>
    <t xml:space="preserve">  125.7</t>
  </si>
  <si>
    <t>VICARI, LISA</t>
  </si>
  <si>
    <t>10 VALLEY VIEW DR</t>
  </si>
  <si>
    <t xml:space="preserve">  125.13</t>
  </si>
  <si>
    <t>WANG, JUN &amp; XIAOMEI LIU</t>
  </si>
  <si>
    <t>10 SUNSET CT</t>
  </si>
  <si>
    <t xml:space="preserve">  130</t>
  </si>
  <si>
    <t>REED, DAISY</t>
  </si>
  <si>
    <t>26 FOREMOST MT RD</t>
  </si>
  <si>
    <t xml:space="preserve">  131.2</t>
  </si>
  <si>
    <t xml:space="preserve">   11</t>
  </si>
  <si>
    <t>DE ROOS, THERESA</t>
  </si>
  <si>
    <t>14 GREEN MEADOWS RD</t>
  </si>
  <si>
    <t xml:space="preserve">  139</t>
  </si>
  <si>
    <t xml:space="preserve">    5.2</t>
  </si>
  <si>
    <t>PATEL, HEENA</t>
  </si>
  <si>
    <t>1 WOODLAND RD</t>
  </si>
  <si>
    <t xml:space="preserve">  139.6</t>
  </si>
  <si>
    <t>TIERRA ESTATES LLC</t>
  </si>
  <si>
    <t>73 HORSENECK RD</t>
  </si>
  <si>
    <t xml:space="preserve">  139.7</t>
  </si>
  <si>
    <t>CHIN, KEN K &amp; ROSE G</t>
  </si>
  <si>
    <t>3 LE MANS PL</t>
  </si>
  <si>
    <t xml:space="preserve">  139.12</t>
  </si>
  <si>
    <t xml:space="preserve">    4.53</t>
  </si>
  <si>
    <t>S SQUARED REALTY INVESTMENT LLC</t>
  </si>
  <si>
    <t>170 CHANGE BRIDGE RD D5-3</t>
  </si>
  <si>
    <t xml:space="preserve">  141.4</t>
  </si>
  <si>
    <t>SANG, RAJENDRA K &amp; SHASHI K</t>
  </si>
  <si>
    <t>34 AVALON DR</t>
  </si>
  <si>
    <t xml:space="preserve">  141.5</t>
  </si>
  <si>
    <t>GEORGE, SIMON</t>
  </si>
  <si>
    <t>1 AVALON DR</t>
  </si>
  <si>
    <t xml:space="preserve">  142</t>
  </si>
  <si>
    <t>QURAISHI, SULTANA A</t>
  </si>
  <si>
    <t>33 E CHERYL RD</t>
  </si>
  <si>
    <t xml:space="preserve">  144</t>
  </si>
  <si>
    <t>BRESLOW, SHELDON &amp; KATHLEEN</t>
  </si>
  <si>
    <t>18 ST MALO DR</t>
  </si>
  <si>
    <t xml:space="preserve">  145</t>
  </si>
  <si>
    <t>WANG, GUAN &amp; XIAOQIN YIN</t>
  </si>
  <si>
    <t>23 GATHERING RD</t>
  </si>
  <si>
    <t xml:space="preserve">  148</t>
  </si>
  <si>
    <t>SCHETTINO, JOAN WERKO</t>
  </si>
  <si>
    <t>32 CRESCENT RD</t>
  </si>
  <si>
    <t xml:space="preserve">  150</t>
  </si>
  <si>
    <t>GALLUCCI, SAMUEL &amp; LORI ANN</t>
  </si>
  <si>
    <t>21 BOGERT RD</t>
  </si>
  <si>
    <t>DASKALOSKI, DANIEL &amp; TANJA</t>
  </si>
  <si>
    <t>106 KONNER AVE</t>
  </si>
  <si>
    <t xml:space="preserve">  156</t>
  </si>
  <si>
    <t xml:space="preserve">   34.1</t>
  </si>
  <si>
    <t>LOPESDESOUZA, JULIANO</t>
  </si>
  <si>
    <t>320 CHANGE BRIDGE RD</t>
  </si>
  <si>
    <t xml:space="preserve">  157</t>
  </si>
  <si>
    <t xml:space="preserve">    2.1</t>
  </si>
  <si>
    <t>LIZZA, FERDINAND &amp; CARMEN</t>
  </si>
  <si>
    <t>38 WOODMONT RD</t>
  </si>
  <si>
    <t xml:space="preserve">    2.2</t>
  </si>
  <si>
    <t>36 WOODMONT RD</t>
  </si>
  <si>
    <t>RODAK BUILDERS LLC</t>
  </si>
  <si>
    <t>7 WINDSOR DR</t>
  </si>
  <si>
    <t xml:space="preserve">  160.2</t>
  </si>
  <si>
    <t>WARLL &amp; KIRKPATRICK TA ROBUD</t>
  </si>
  <si>
    <t>5 BADER RD</t>
  </si>
  <si>
    <t xml:space="preserve">  162</t>
  </si>
  <si>
    <t>DAKOTA DINER REALTY LLC</t>
  </si>
  <si>
    <t>4 RT 46</t>
  </si>
  <si>
    <t xml:space="preserve">  163</t>
  </si>
  <si>
    <t xml:space="preserve">    1.3</t>
  </si>
  <si>
    <t>VIEW POINTE DEVELOPERS LLC</t>
  </si>
  <si>
    <t>119 HOOK MT RD</t>
  </si>
  <si>
    <t xml:space="preserve">   51</t>
  </si>
  <si>
    <t>HAMZA HOLDING LLC</t>
  </si>
  <si>
    <t>54 WINDSOR DR</t>
  </si>
  <si>
    <t xml:space="preserve">  164</t>
  </si>
  <si>
    <t>BILLITZ, FRED &amp; MADELINE</t>
  </si>
  <si>
    <t>56 HOOK MT RD</t>
  </si>
  <si>
    <t xml:space="preserve">  172</t>
  </si>
  <si>
    <t>VAN WINKLE, PAULINE JOYCE</t>
  </si>
  <si>
    <t>74 BLOOMFIELD AVE</t>
  </si>
  <si>
    <t xml:space="preserve">  176</t>
  </si>
  <si>
    <t>26 RT 46 MONTVILLE LLC</t>
  </si>
  <si>
    <t>26 RT 46</t>
  </si>
  <si>
    <t>Totals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</si>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</sst>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3"/>
  <sheetViews>
    <sheetView tabSelected="1" workbookViewId="0">
      <pane ySplit="1" topLeftCell="A33" activePane="bottomLeft" state="frozen"/>
      <selection pane="bottomLeft" activeCell="E41" sqref="E1:E1048576"/>
    </sheetView>
  </sheetViews>
  <sheetFormatPr defaultRowHeight="14.4" x14ac:dyDescent="0.3"/>
  <cols>
    <col min="1" max="1" width="7" customWidth="1"/>
    <col min="2" max="2" width="7.33203125" customWidth="1"/>
    <col min="3" max="3" width="9" customWidth="1"/>
    <col min="4" max="4" width="32.21875" customWidth="1"/>
    <col min="5" max="5" width="25.5546875" customWidth="1"/>
    <col min="6" max="6" width="11.6640625" customWidth="1"/>
    <col min="7" max="7" width="9.44140625" customWidth="1"/>
    <col min="8" max="8" width="12.109375" customWidth="1"/>
    <col min="9" max="9" width="9.6640625" customWidth="1"/>
    <col min="10" max="10" width="9.44140625" customWidth="1"/>
    <col min="11" max="11" width="11.21875" customWidth="1"/>
    <col min="12" max="13" width="8" hidden="1" customWidth="1"/>
  </cols>
  <sheetData>
    <row r="1" spans="1:13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3" x14ac:dyDescent="0.3">
      <c r="A2" s="6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1">
        <v>15517.86</v>
      </c>
      <c r="G2" s="5">
        <v>0</v>
      </c>
      <c r="H2" s="1">
        <v>12931.55</v>
      </c>
      <c r="I2" s="1">
        <v>12.82</v>
      </c>
      <c r="J2" s="1">
        <v>85.9</v>
      </c>
      <c r="K2" s="1">
        <v>2672.21</v>
      </c>
      <c r="L2" t="b">
        <v>1</v>
      </c>
      <c r="M2" t="b">
        <v>1</v>
      </c>
    </row>
    <row r="3" spans="1:13" x14ac:dyDescent="0.3">
      <c r="A3" s="6" t="s">
        <v>16</v>
      </c>
      <c r="B3" s="6" t="s">
        <v>17</v>
      </c>
      <c r="C3" s="6" t="s">
        <v>13</v>
      </c>
      <c r="D3" s="6" t="s">
        <v>18</v>
      </c>
      <c r="E3" s="6" t="s">
        <v>19</v>
      </c>
      <c r="F3" s="1">
        <v>10541.4</v>
      </c>
      <c r="G3" s="5">
        <v>0</v>
      </c>
      <c r="H3" s="1">
        <v>9988.81</v>
      </c>
      <c r="I3" s="1">
        <v>196.65</v>
      </c>
      <c r="J3" s="1">
        <v>0.55000000000000004</v>
      </c>
      <c r="K3" s="1">
        <v>553.14</v>
      </c>
      <c r="L3" t="b">
        <v>1</v>
      </c>
      <c r="M3" t="b">
        <v>1</v>
      </c>
    </row>
    <row r="4" spans="1:13" x14ac:dyDescent="0.3">
      <c r="A4" s="6" t="s">
        <v>20</v>
      </c>
      <c r="B4" s="6" t="s">
        <v>21</v>
      </c>
      <c r="C4" s="6" t="s">
        <v>13</v>
      </c>
      <c r="D4" s="6" t="s">
        <v>22</v>
      </c>
      <c r="E4" s="6" t="s">
        <v>23</v>
      </c>
      <c r="F4" s="1">
        <v>185107.5</v>
      </c>
      <c r="G4" s="1">
        <v>61913.21</v>
      </c>
      <c r="H4" s="1">
        <v>74491.67</v>
      </c>
      <c r="I4" s="1">
        <v>78.7</v>
      </c>
      <c r="J4" s="1">
        <v>21989.21</v>
      </c>
      <c r="K4" s="1">
        <v>194518.25</v>
      </c>
      <c r="L4" t="b">
        <v>1</v>
      </c>
      <c r="M4" t="b">
        <v>1</v>
      </c>
    </row>
    <row r="5" spans="1:13" x14ac:dyDescent="0.3">
      <c r="A5" s="6" t="s">
        <v>20</v>
      </c>
      <c r="B5" s="6" t="s">
        <v>24</v>
      </c>
      <c r="C5" s="6" t="s">
        <v>13</v>
      </c>
      <c r="D5" s="6" t="s">
        <v>25</v>
      </c>
      <c r="E5" s="6" t="s">
        <v>26</v>
      </c>
      <c r="F5" s="1">
        <v>11640.33</v>
      </c>
      <c r="G5" s="1">
        <v>0</v>
      </c>
      <c r="H5" s="1">
        <v>11625.1</v>
      </c>
      <c r="I5" s="1">
        <v>563.9</v>
      </c>
      <c r="J5" s="1">
        <v>0.02</v>
      </c>
      <c r="K5" s="1">
        <v>15.25</v>
      </c>
      <c r="L5" t="b">
        <v>1</v>
      </c>
      <c r="M5" t="b">
        <v>1</v>
      </c>
    </row>
    <row r="6" spans="1:13" x14ac:dyDescent="0.3">
      <c r="A6" s="6" t="s">
        <v>27</v>
      </c>
      <c r="B6" s="6" t="s">
        <v>16</v>
      </c>
      <c r="C6" s="6" t="s">
        <v>13</v>
      </c>
      <c r="D6" s="6" t="s">
        <v>28</v>
      </c>
      <c r="E6" s="6" t="s">
        <v>29</v>
      </c>
      <c r="F6" s="1">
        <v>18974.490000000002</v>
      </c>
      <c r="G6" s="5">
        <v>0</v>
      </c>
      <c r="H6" s="1">
        <v>18217.75</v>
      </c>
      <c r="I6" s="1">
        <v>170.59</v>
      </c>
      <c r="J6" s="1">
        <v>6.43</v>
      </c>
      <c r="K6" s="1">
        <v>763.17</v>
      </c>
      <c r="L6" t="b">
        <v>1</v>
      </c>
      <c r="M6" t="b">
        <v>1</v>
      </c>
    </row>
    <row r="7" spans="1:13" x14ac:dyDescent="0.3">
      <c r="A7" s="6" t="s">
        <v>30</v>
      </c>
      <c r="B7" s="6" t="s">
        <v>31</v>
      </c>
      <c r="C7" s="6" t="s">
        <v>13</v>
      </c>
      <c r="D7" s="6" t="s">
        <v>32</v>
      </c>
      <c r="E7" s="6" t="s">
        <v>33</v>
      </c>
      <c r="F7" s="1">
        <v>21558.21</v>
      </c>
      <c r="G7" s="5">
        <v>0</v>
      </c>
      <c r="H7" s="1">
        <v>17965.18</v>
      </c>
      <c r="I7" s="1">
        <v>0</v>
      </c>
      <c r="J7" s="1">
        <v>135.22999999999999</v>
      </c>
      <c r="K7" s="1">
        <v>3728.26</v>
      </c>
      <c r="L7" t="b">
        <v>1</v>
      </c>
      <c r="M7" t="b">
        <v>1</v>
      </c>
    </row>
    <row r="8" spans="1:13" x14ac:dyDescent="0.3">
      <c r="A8" s="6" t="s">
        <v>34</v>
      </c>
      <c r="B8" s="6" t="s">
        <v>31</v>
      </c>
      <c r="C8" s="6" t="s">
        <v>13</v>
      </c>
      <c r="D8" s="6" t="s">
        <v>35</v>
      </c>
      <c r="E8" s="6" t="s">
        <v>36</v>
      </c>
      <c r="F8" s="1">
        <v>22828.62</v>
      </c>
      <c r="G8" s="1">
        <v>992.84</v>
      </c>
      <c r="H8" s="5">
        <v>0</v>
      </c>
      <c r="I8" s="5">
        <v>0</v>
      </c>
      <c r="J8" s="1">
        <v>3792.89</v>
      </c>
      <c r="K8" s="1">
        <v>27614.35</v>
      </c>
      <c r="L8" t="b">
        <v>1</v>
      </c>
      <c r="M8" t="b">
        <v>1</v>
      </c>
    </row>
    <row r="9" spans="1:13" x14ac:dyDescent="0.3">
      <c r="A9" s="6" t="s">
        <v>37</v>
      </c>
      <c r="B9" s="6" t="s">
        <v>38</v>
      </c>
      <c r="C9" s="6" t="s">
        <v>13</v>
      </c>
      <c r="D9" s="6" t="s">
        <v>39</v>
      </c>
      <c r="E9" s="6" t="s">
        <v>40</v>
      </c>
      <c r="F9" s="1">
        <v>9586.6200000000008</v>
      </c>
      <c r="G9" s="5">
        <v>0</v>
      </c>
      <c r="H9" s="1">
        <v>0</v>
      </c>
      <c r="I9" s="1">
        <v>424.14</v>
      </c>
      <c r="J9" s="1">
        <v>1119.21</v>
      </c>
      <c r="K9" s="1">
        <v>10705.83</v>
      </c>
      <c r="L9" t="b">
        <v>1</v>
      </c>
      <c r="M9" t="b">
        <v>1</v>
      </c>
    </row>
    <row r="10" spans="1:13" x14ac:dyDescent="0.3">
      <c r="A10" s="6" t="s">
        <v>41</v>
      </c>
      <c r="B10" s="6" t="s">
        <v>42</v>
      </c>
      <c r="C10" s="6" t="s">
        <v>13</v>
      </c>
      <c r="D10" s="6" t="s">
        <v>43</v>
      </c>
      <c r="E10" s="6" t="s">
        <v>44</v>
      </c>
      <c r="F10" s="1">
        <v>17341.650000000001</v>
      </c>
      <c r="G10" s="5">
        <v>0</v>
      </c>
      <c r="H10" s="1">
        <v>11419.5</v>
      </c>
      <c r="I10" s="1">
        <v>572.59</v>
      </c>
      <c r="J10" s="1">
        <v>426.69</v>
      </c>
      <c r="K10" s="1">
        <v>6348.84</v>
      </c>
      <c r="L10" t="b">
        <v>1</v>
      </c>
      <c r="M10" t="b">
        <v>1</v>
      </c>
    </row>
    <row r="11" spans="1:13" x14ac:dyDescent="0.3">
      <c r="A11" s="6" t="s">
        <v>45</v>
      </c>
      <c r="B11" s="6" t="s">
        <v>46</v>
      </c>
      <c r="C11" s="6" t="s">
        <v>13</v>
      </c>
      <c r="D11" s="6" t="s">
        <v>47</v>
      </c>
      <c r="E11" s="6" t="s">
        <v>48</v>
      </c>
      <c r="F11" s="1">
        <v>18269.13</v>
      </c>
      <c r="G11" s="5">
        <v>0</v>
      </c>
      <c r="H11" s="1">
        <v>15224.28</v>
      </c>
      <c r="I11" s="1">
        <v>674.8</v>
      </c>
      <c r="J11" s="1">
        <v>108.37</v>
      </c>
      <c r="K11" s="1">
        <v>3153.22</v>
      </c>
      <c r="L11" t="b">
        <v>1</v>
      </c>
      <c r="M11" t="b">
        <v>1</v>
      </c>
    </row>
    <row r="12" spans="1:13" x14ac:dyDescent="0.3">
      <c r="A12" s="6" t="s">
        <v>49</v>
      </c>
      <c r="B12" s="6" t="s">
        <v>27</v>
      </c>
      <c r="C12" s="6" t="s">
        <v>13</v>
      </c>
      <c r="D12" s="6" t="s">
        <v>50</v>
      </c>
      <c r="E12" s="6" t="s">
        <v>51</v>
      </c>
      <c r="F12" s="1">
        <v>14025.3</v>
      </c>
      <c r="G12" s="5">
        <v>0</v>
      </c>
      <c r="H12" s="1">
        <v>4595.93</v>
      </c>
      <c r="I12" s="1">
        <v>66.64</v>
      </c>
      <c r="J12" s="1">
        <v>948.75</v>
      </c>
      <c r="K12" s="1">
        <v>10378.120000000001</v>
      </c>
      <c r="L12" t="b">
        <v>1</v>
      </c>
      <c r="M12" t="b">
        <v>1</v>
      </c>
    </row>
    <row r="13" spans="1:13" x14ac:dyDescent="0.3">
      <c r="A13" s="6" t="s">
        <v>52</v>
      </c>
      <c r="B13" s="6" t="s">
        <v>53</v>
      </c>
      <c r="C13" s="6" t="s">
        <v>13</v>
      </c>
      <c r="D13" s="6" t="s">
        <v>54</v>
      </c>
      <c r="E13" s="6" t="s">
        <v>55</v>
      </c>
      <c r="F13" s="1">
        <v>17206.61</v>
      </c>
      <c r="G13" s="5">
        <v>0</v>
      </c>
      <c r="H13" s="1">
        <v>14338.84</v>
      </c>
      <c r="I13" s="1">
        <v>472.19</v>
      </c>
      <c r="J13" s="1">
        <v>99.69</v>
      </c>
      <c r="K13" s="1">
        <v>2967.46</v>
      </c>
      <c r="L13" t="b">
        <v>1</v>
      </c>
      <c r="M13" t="b">
        <v>1</v>
      </c>
    </row>
    <row r="14" spans="1:13" x14ac:dyDescent="0.3">
      <c r="A14" s="6" t="s">
        <v>56</v>
      </c>
      <c r="B14" s="6" t="s">
        <v>57</v>
      </c>
      <c r="C14" s="6" t="s">
        <v>13</v>
      </c>
      <c r="D14" s="6" t="s">
        <v>58</v>
      </c>
      <c r="E14" s="6" t="s">
        <v>59</v>
      </c>
      <c r="F14" s="1">
        <v>34287.78</v>
      </c>
      <c r="G14" s="1">
        <v>1040.1099999999999</v>
      </c>
      <c r="H14" s="1">
        <v>23775.759999999998</v>
      </c>
      <c r="I14" s="1">
        <v>3020.9</v>
      </c>
      <c r="J14" s="1">
        <v>456.31</v>
      </c>
      <c r="K14" s="1">
        <v>12008.44</v>
      </c>
      <c r="L14" t="b">
        <v>1</v>
      </c>
      <c r="M14" t="b">
        <v>1</v>
      </c>
    </row>
    <row r="15" spans="1:13" x14ac:dyDescent="0.3">
      <c r="A15" s="6" t="s">
        <v>60</v>
      </c>
      <c r="B15" s="6" t="s">
        <v>61</v>
      </c>
      <c r="C15" s="6" t="s">
        <v>13</v>
      </c>
      <c r="D15" s="6" t="s">
        <v>62</v>
      </c>
      <c r="E15" s="6" t="s">
        <v>63</v>
      </c>
      <c r="F15" s="1">
        <v>116910</v>
      </c>
      <c r="G15" s="5">
        <v>0</v>
      </c>
      <c r="H15" s="1">
        <v>116844.67</v>
      </c>
      <c r="I15" s="1">
        <v>1929.06</v>
      </c>
      <c r="J15" s="1">
        <v>1.42</v>
      </c>
      <c r="K15" s="1">
        <v>66.75</v>
      </c>
      <c r="L15" t="b">
        <v>1</v>
      </c>
      <c r="M15" t="b">
        <v>1</v>
      </c>
    </row>
    <row r="16" spans="1:13" x14ac:dyDescent="0.3">
      <c r="A16" s="6" t="s">
        <v>64</v>
      </c>
      <c r="B16" s="6" t="s">
        <v>65</v>
      </c>
      <c r="C16" s="6" t="s">
        <v>13</v>
      </c>
      <c r="D16" s="6" t="s">
        <v>66</v>
      </c>
      <c r="E16" s="6" t="s">
        <v>67</v>
      </c>
      <c r="F16" s="1">
        <v>38252.94</v>
      </c>
      <c r="G16" s="5">
        <v>0</v>
      </c>
      <c r="H16" s="1">
        <v>38208.18</v>
      </c>
      <c r="I16" s="1">
        <v>488.69</v>
      </c>
      <c r="J16" s="1">
        <v>1.1599999999999999</v>
      </c>
      <c r="K16" s="1">
        <v>45.92</v>
      </c>
      <c r="L16" t="b">
        <v>1</v>
      </c>
      <c r="M16" t="b">
        <v>1</v>
      </c>
    </row>
    <row r="17" spans="1:13" x14ac:dyDescent="0.3">
      <c r="A17" s="6" t="s">
        <v>68</v>
      </c>
      <c r="B17" s="6" t="s">
        <v>42</v>
      </c>
      <c r="C17" s="6" t="s">
        <v>13</v>
      </c>
      <c r="D17" s="6" t="s">
        <v>69</v>
      </c>
      <c r="E17" s="6" t="s">
        <v>70</v>
      </c>
      <c r="F17" s="1">
        <v>36416.07</v>
      </c>
      <c r="G17" s="1">
        <v>776.16</v>
      </c>
      <c r="H17" s="1">
        <v>11934.29</v>
      </c>
      <c r="I17" s="1">
        <v>390.17</v>
      </c>
      <c r="J17" s="1">
        <v>2947.72</v>
      </c>
      <c r="K17" s="1">
        <v>28205.66</v>
      </c>
      <c r="L17" t="b">
        <v>1</v>
      </c>
      <c r="M17" t="b">
        <v>1</v>
      </c>
    </row>
    <row r="18" spans="1:13" x14ac:dyDescent="0.3">
      <c r="A18" s="6" t="s">
        <v>68</v>
      </c>
      <c r="B18" s="6" t="s">
        <v>71</v>
      </c>
      <c r="C18" s="6" t="s">
        <v>13</v>
      </c>
      <c r="D18" s="6" t="s">
        <v>72</v>
      </c>
      <c r="E18" s="6" t="s">
        <v>73</v>
      </c>
      <c r="F18" s="1">
        <v>13937.73</v>
      </c>
      <c r="G18" s="5">
        <v>0</v>
      </c>
      <c r="H18" s="1">
        <v>9291.82</v>
      </c>
      <c r="I18" s="1">
        <v>48.92</v>
      </c>
      <c r="J18" s="1">
        <v>253.85</v>
      </c>
      <c r="K18" s="1">
        <v>4899.76</v>
      </c>
      <c r="L18" t="b">
        <v>1</v>
      </c>
      <c r="M18" t="b">
        <v>1</v>
      </c>
    </row>
    <row r="19" spans="1:13" x14ac:dyDescent="0.3">
      <c r="A19" s="6" t="s">
        <v>68</v>
      </c>
      <c r="B19" s="6" t="s">
        <v>74</v>
      </c>
      <c r="C19" s="6" t="s">
        <v>13</v>
      </c>
      <c r="D19" s="6" t="s">
        <v>75</v>
      </c>
      <c r="E19" s="6" t="s">
        <v>76</v>
      </c>
      <c r="F19" s="1">
        <v>14882.34</v>
      </c>
      <c r="G19" s="5">
        <v>0</v>
      </c>
      <c r="H19" s="1">
        <v>9921.56</v>
      </c>
      <c r="I19" s="1">
        <v>0</v>
      </c>
      <c r="J19" s="1">
        <v>296.06</v>
      </c>
      <c r="K19" s="1">
        <v>5256.84</v>
      </c>
      <c r="L19" t="b">
        <v>1</v>
      </c>
      <c r="M19" t="b">
        <v>1</v>
      </c>
    </row>
    <row r="20" spans="1:13" x14ac:dyDescent="0.3">
      <c r="A20" s="6" t="s">
        <v>77</v>
      </c>
      <c r="B20" s="6" t="s">
        <v>78</v>
      </c>
      <c r="C20" s="6" t="s">
        <v>13</v>
      </c>
      <c r="D20" s="6" t="s">
        <v>79</v>
      </c>
      <c r="E20" s="6" t="s">
        <v>80</v>
      </c>
      <c r="F20" s="1">
        <v>36674.67</v>
      </c>
      <c r="G20" s="5">
        <v>0</v>
      </c>
      <c r="H20" s="1">
        <v>23715.64</v>
      </c>
      <c r="I20" s="1">
        <v>1642.2</v>
      </c>
      <c r="J20" s="1">
        <v>840.39</v>
      </c>
      <c r="K20" s="1">
        <v>13799.42</v>
      </c>
      <c r="L20" t="b">
        <v>1</v>
      </c>
      <c r="M20" t="b">
        <v>1</v>
      </c>
    </row>
    <row r="21" spans="1:13" x14ac:dyDescent="0.3">
      <c r="A21" s="6" t="s">
        <v>81</v>
      </c>
      <c r="B21" s="6" t="s">
        <v>82</v>
      </c>
      <c r="C21" s="6" t="s">
        <v>13</v>
      </c>
      <c r="D21" s="6" t="s">
        <v>83</v>
      </c>
      <c r="E21" s="6" t="s">
        <v>84</v>
      </c>
      <c r="F21" s="1">
        <v>51054.6</v>
      </c>
      <c r="G21" s="1">
        <v>1088.6600000000001</v>
      </c>
      <c r="H21" s="1">
        <v>35125.06</v>
      </c>
      <c r="I21" s="1">
        <v>1716.71</v>
      </c>
      <c r="J21" s="1">
        <v>1138.48</v>
      </c>
      <c r="K21" s="1">
        <v>18156.68</v>
      </c>
      <c r="L21" t="b">
        <v>1</v>
      </c>
      <c r="M21" t="b">
        <v>1</v>
      </c>
    </row>
    <row r="22" spans="1:13" x14ac:dyDescent="0.3">
      <c r="A22" s="6" t="s">
        <v>85</v>
      </c>
      <c r="B22" s="6" t="s">
        <v>86</v>
      </c>
      <c r="C22" s="6" t="s">
        <v>13</v>
      </c>
      <c r="D22" s="6" t="s">
        <v>87</v>
      </c>
      <c r="E22" s="6" t="s">
        <v>88</v>
      </c>
      <c r="F22" s="1">
        <v>1924.47</v>
      </c>
      <c r="G22" s="5">
        <v>0</v>
      </c>
      <c r="H22" s="1">
        <v>1603.73</v>
      </c>
      <c r="I22" s="1">
        <v>53.68</v>
      </c>
      <c r="J22" s="1">
        <v>6.99</v>
      </c>
      <c r="K22" s="1">
        <v>327.73</v>
      </c>
      <c r="L22" t="b">
        <v>1</v>
      </c>
      <c r="M22" t="b">
        <v>1</v>
      </c>
    </row>
    <row r="23" spans="1:13" x14ac:dyDescent="0.3">
      <c r="A23" s="6" t="s">
        <v>85</v>
      </c>
      <c r="B23" s="6" t="s">
        <v>89</v>
      </c>
      <c r="C23" s="6" t="s">
        <v>13</v>
      </c>
      <c r="D23" s="6" t="s">
        <v>90</v>
      </c>
      <c r="E23" s="6" t="s">
        <v>91</v>
      </c>
      <c r="F23" s="1">
        <v>4911.1400000000003</v>
      </c>
      <c r="G23" s="5">
        <v>0</v>
      </c>
      <c r="H23" s="1">
        <v>3274.09</v>
      </c>
      <c r="I23" s="1">
        <v>56.81</v>
      </c>
      <c r="J23" s="1">
        <v>55.76</v>
      </c>
      <c r="K23" s="1">
        <v>1692.81</v>
      </c>
      <c r="L23" t="b">
        <v>1</v>
      </c>
      <c r="M23" t="b">
        <v>1</v>
      </c>
    </row>
    <row r="24" spans="1:13" x14ac:dyDescent="0.3">
      <c r="A24" s="6" t="s">
        <v>92</v>
      </c>
      <c r="B24" s="6" t="s">
        <v>93</v>
      </c>
      <c r="C24" s="6" t="s">
        <v>13</v>
      </c>
      <c r="D24" s="6" t="s">
        <v>94</v>
      </c>
      <c r="E24" s="6" t="s">
        <v>95</v>
      </c>
      <c r="F24" s="1">
        <v>2637.83</v>
      </c>
      <c r="G24" s="5">
        <v>0</v>
      </c>
      <c r="H24" s="1">
        <v>2197.25</v>
      </c>
      <c r="I24" s="1">
        <v>30.02</v>
      </c>
      <c r="J24" s="1">
        <v>9.6</v>
      </c>
      <c r="K24" s="1">
        <v>450.18</v>
      </c>
      <c r="L24" t="b">
        <v>1</v>
      </c>
      <c r="M24" t="b">
        <v>1</v>
      </c>
    </row>
    <row r="25" spans="1:13" x14ac:dyDescent="0.3">
      <c r="A25" s="6" t="s">
        <v>92</v>
      </c>
      <c r="B25" s="6" t="s">
        <v>96</v>
      </c>
      <c r="C25" s="6" t="s">
        <v>13</v>
      </c>
      <c r="D25" s="6" t="s">
        <v>97</v>
      </c>
      <c r="E25" s="6" t="s">
        <v>98</v>
      </c>
      <c r="F25" s="1">
        <v>13259.67</v>
      </c>
      <c r="G25" s="5">
        <v>0</v>
      </c>
      <c r="H25" s="1">
        <v>7987.97</v>
      </c>
      <c r="I25" s="1">
        <v>821.08</v>
      </c>
      <c r="J25" s="1">
        <v>342.51</v>
      </c>
      <c r="K25" s="1">
        <v>5614.21</v>
      </c>
      <c r="L25" t="b">
        <v>1</v>
      </c>
      <c r="M25" t="b">
        <v>1</v>
      </c>
    </row>
    <row r="26" spans="1:13" x14ac:dyDescent="0.3">
      <c r="A26" s="6" t="s">
        <v>99</v>
      </c>
      <c r="B26" s="6" t="s">
        <v>100</v>
      </c>
      <c r="C26" s="6" t="s">
        <v>13</v>
      </c>
      <c r="D26" s="6" t="s">
        <v>101</v>
      </c>
      <c r="E26" s="6" t="s">
        <v>102</v>
      </c>
      <c r="F26" s="1">
        <v>13259.67</v>
      </c>
      <c r="G26" s="5">
        <v>0</v>
      </c>
      <c r="H26" s="1">
        <v>6691.22</v>
      </c>
      <c r="I26" s="1">
        <v>266.76</v>
      </c>
      <c r="J26" s="1">
        <v>498.86</v>
      </c>
      <c r="K26" s="1">
        <v>7067.31</v>
      </c>
      <c r="L26" t="b">
        <v>1</v>
      </c>
      <c r="M26" t="b">
        <v>1</v>
      </c>
    </row>
    <row r="27" spans="1:13" x14ac:dyDescent="0.3">
      <c r="A27" s="6" t="s">
        <v>103</v>
      </c>
      <c r="B27" s="6" t="s">
        <v>31</v>
      </c>
      <c r="C27" s="6" t="s">
        <v>13</v>
      </c>
      <c r="D27" s="6" t="s">
        <v>104</v>
      </c>
      <c r="E27" s="6" t="s">
        <v>105</v>
      </c>
      <c r="F27" s="1">
        <v>47559.23</v>
      </c>
      <c r="G27" s="5">
        <v>0</v>
      </c>
      <c r="H27" s="1">
        <v>39632.69</v>
      </c>
      <c r="I27" s="1">
        <v>265.47000000000003</v>
      </c>
      <c r="J27" s="1">
        <v>347.57</v>
      </c>
      <c r="K27" s="1">
        <v>8274.11</v>
      </c>
      <c r="L27" t="b">
        <v>1</v>
      </c>
      <c r="M27" t="b">
        <v>1</v>
      </c>
    </row>
    <row r="28" spans="1:13" x14ac:dyDescent="0.3">
      <c r="A28" s="6" t="s">
        <v>103</v>
      </c>
      <c r="B28" s="6" t="s">
        <v>106</v>
      </c>
      <c r="C28" s="6" t="s">
        <v>13</v>
      </c>
      <c r="D28" s="6" t="s">
        <v>107</v>
      </c>
      <c r="E28" s="6" t="s">
        <v>108</v>
      </c>
      <c r="F28" s="1">
        <v>9438.15</v>
      </c>
      <c r="G28" s="5">
        <v>0</v>
      </c>
      <c r="H28" s="1">
        <v>4.57</v>
      </c>
      <c r="I28" s="1">
        <v>0</v>
      </c>
      <c r="J28" s="1">
        <v>1289.9100000000001</v>
      </c>
      <c r="K28" s="1">
        <v>10723.49</v>
      </c>
      <c r="L28" t="b">
        <v>1</v>
      </c>
      <c r="M28" t="b">
        <v>1</v>
      </c>
    </row>
    <row r="29" spans="1:13" x14ac:dyDescent="0.3">
      <c r="A29" s="6" t="s">
        <v>109</v>
      </c>
      <c r="B29" s="6" t="s">
        <v>110</v>
      </c>
      <c r="C29" s="6" t="s">
        <v>13</v>
      </c>
      <c r="D29" s="6" t="s">
        <v>111</v>
      </c>
      <c r="E29" s="6" t="s">
        <v>112</v>
      </c>
      <c r="F29" s="1">
        <v>14906.04</v>
      </c>
      <c r="G29" s="5">
        <v>0</v>
      </c>
      <c r="H29" s="1">
        <v>12421.7</v>
      </c>
      <c r="I29" s="1">
        <v>0</v>
      </c>
      <c r="J29" s="1">
        <v>121.73</v>
      </c>
      <c r="K29" s="1">
        <v>2606.0700000000002</v>
      </c>
      <c r="L29" t="b">
        <v>1</v>
      </c>
      <c r="M29" t="b">
        <v>1</v>
      </c>
    </row>
    <row r="30" spans="1:13" x14ac:dyDescent="0.3">
      <c r="A30" s="6" t="s">
        <v>113</v>
      </c>
      <c r="B30" s="6" t="s">
        <v>78</v>
      </c>
      <c r="C30" s="6" t="s">
        <v>13</v>
      </c>
      <c r="D30" s="6" t="s">
        <v>114</v>
      </c>
      <c r="E30" s="6" t="s">
        <v>115</v>
      </c>
      <c r="F30" s="1">
        <v>7840.77</v>
      </c>
      <c r="G30" s="5">
        <v>0</v>
      </c>
      <c r="H30" s="1">
        <v>5227.18</v>
      </c>
      <c r="I30" s="1">
        <v>79.08</v>
      </c>
      <c r="J30" s="1">
        <v>113.38</v>
      </c>
      <c r="K30" s="1">
        <v>2726.97</v>
      </c>
      <c r="L30" t="b">
        <v>1</v>
      </c>
      <c r="M30" t="b">
        <v>1</v>
      </c>
    </row>
    <row r="31" spans="1:13" x14ac:dyDescent="0.3">
      <c r="A31" s="6" t="s">
        <v>116</v>
      </c>
      <c r="B31" s="6" t="s">
        <v>42</v>
      </c>
      <c r="C31" s="6" t="s">
        <v>13</v>
      </c>
      <c r="D31" s="6" t="s">
        <v>117</v>
      </c>
      <c r="E31" s="6" t="s">
        <v>118</v>
      </c>
      <c r="F31" s="1">
        <v>10408.89</v>
      </c>
      <c r="G31" s="5">
        <v>0</v>
      </c>
      <c r="H31" s="1">
        <v>8674.08</v>
      </c>
      <c r="I31" s="1">
        <v>0</v>
      </c>
      <c r="J31" s="1">
        <v>44.18</v>
      </c>
      <c r="K31" s="1">
        <v>1778.99</v>
      </c>
      <c r="L31" t="b">
        <v>1</v>
      </c>
      <c r="M31" t="b">
        <v>1</v>
      </c>
    </row>
    <row r="32" spans="1:13" x14ac:dyDescent="0.3">
      <c r="A32" s="6" t="s">
        <v>119</v>
      </c>
      <c r="B32" s="6" t="s">
        <v>16</v>
      </c>
      <c r="C32" s="6" t="s">
        <v>13</v>
      </c>
      <c r="D32" s="6" t="s">
        <v>120</v>
      </c>
      <c r="E32" s="6" t="s">
        <v>121</v>
      </c>
      <c r="F32" s="1">
        <v>6227.4</v>
      </c>
      <c r="G32" s="5">
        <v>0</v>
      </c>
      <c r="H32" s="1">
        <v>4151.6000000000004</v>
      </c>
      <c r="I32" s="1">
        <v>465.38</v>
      </c>
      <c r="J32" s="1">
        <v>88.22</v>
      </c>
      <c r="K32" s="1">
        <v>2164.02</v>
      </c>
      <c r="L32" t="b">
        <v>1</v>
      </c>
      <c r="M32" t="b">
        <v>1</v>
      </c>
    </row>
    <row r="33" spans="1:13" x14ac:dyDescent="0.3">
      <c r="A33" s="6" t="s">
        <v>122</v>
      </c>
      <c r="B33" s="6" t="s">
        <v>123</v>
      </c>
      <c r="C33" s="6" t="s">
        <v>13</v>
      </c>
      <c r="D33" s="6" t="s">
        <v>124</v>
      </c>
      <c r="E33" s="6" t="s">
        <v>125</v>
      </c>
      <c r="F33" s="1">
        <v>19414.86</v>
      </c>
      <c r="G33" s="5">
        <v>0</v>
      </c>
      <c r="H33" s="1">
        <v>16179.05</v>
      </c>
      <c r="I33" s="1">
        <v>50.84</v>
      </c>
      <c r="J33" s="1">
        <v>117.72</v>
      </c>
      <c r="K33" s="1">
        <v>3353.53</v>
      </c>
      <c r="L33" t="b">
        <v>1</v>
      </c>
      <c r="M33" t="b">
        <v>1</v>
      </c>
    </row>
    <row r="34" spans="1:13" x14ac:dyDescent="0.3">
      <c r="A34" s="6" t="s">
        <v>122</v>
      </c>
      <c r="B34" s="6" t="s">
        <v>126</v>
      </c>
      <c r="C34" s="6" t="s">
        <v>13</v>
      </c>
      <c r="D34" s="6" t="s">
        <v>127</v>
      </c>
      <c r="E34" s="6" t="s">
        <v>128</v>
      </c>
      <c r="F34" s="1">
        <v>20325.87</v>
      </c>
      <c r="G34" s="1">
        <v>20</v>
      </c>
      <c r="H34" s="1">
        <v>20296.490000000002</v>
      </c>
      <c r="I34" s="1">
        <v>59.43</v>
      </c>
      <c r="J34" s="1">
        <v>1.85</v>
      </c>
      <c r="K34" s="1">
        <v>51.23</v>
      </c>
      <c r="L34" t="b">
        <v>1</v>
      </c>
      <c r="M34" t="b">
        <v>1</v>
      </c>
    </row>
    <row r="35" spans="1:13" x14ac:dyDescent="0.3">
      <c r="A35" s="6" t="s">
        <v>122</v>
      </c>
      <c r="B35" s="6" t="s">
        <v>129</v>
      </c>
      <c r="C35" s="6" t="s">
        <v>13</v>
      </c>
      <c r="D35" s="6" t="s">
        <v>130</v>
      </c>
      <c r="E35" s="6" t="s">
        <v>131</v>
      </c>
      <c r="F35" s="1">
        <v>2112.1799999999998</v>
      </c>
      <c r="G35" s="5">
        <v>0</v>
      </c>
      <c r="H35" s="1">
        <v>832.67</v>
      </c>
      <c r="I35" s="1">
        <v>206.4</v>
      </c>
      <c r="J35" s="1">
        <v>14.07</v>
      </c>
      <c r="K35" s="1">
        <v>1293.58</v>
      </c>
      <c r="L35" t="b">
        <v>1</v>
      </c>
      <c r="M35" t="b">
        <v>1</v>
      </c>
    </row>
    <row r="36" spans="1:13" x14ac:dyDescent="0.3">
      <c r="A36" s="6" t="s">
        <v>132</v>
      </c>
      <c r="B36" s="6" t="s">
        <v>17</v>
      </c>
      <c r="C36" s="6" t="s">
        <v>13</v>
      </c>
      <c r="D36" s="6" t="s">
        <v>133</v>
      </c>
      <c r="E36" s="6" t="s">
        <v>134</v>
      </c>
      <c r="F36" s="1">
        <v>381.9</v>
      </c>
      <c r="G36" s="5">
        <v>0</v>
      </c>
      <c r="H36" s="1">
        <v>0</v>
      </c>
      <c r="I36" s="1">
        <v>9.02</v>
      </c>
      <c r="J36" s="1">
        <v>18.29</v>
      </c>
      <c r="K36" s="1">
        <v>400.19</v>
      </c>
      <c r="L36" t="b">
        <v>1</v>
      </c>
      <c r="M36" t="b">
        <v>1</v>
      </c>
    </row>
    <row r="37" spans="1:13" x14ac:dyDescent="0.3">
      <c r="A37" s="6" t="s">
        <v>135</v>
      </c>
      <c r="B37" s="6" t="s">
        <v>136</v>
      </c>
      <c r="C37" s="6" t="s">
        <v>13</v>
      </c>
      <c r="D37" s="6" t="s">
        <v>137</v>
      </c>
      <c r="E37" s="6" t="s">
        <v>138</v>
      </c>
      <c r="F37" s="1">
        <v>19434.330000000002</v>
      </c>
      <c r="G37" s="5">
        <v>0</v>
      </c>
      <c r="H37" s="1">
        <v>9662.31</v>
      </c>
      <c r="I37" s="1">
        <v>560.30999999999995</v>
      </c>
      <c r="J37" s="1">
        <v>805.2</v>
      </c>
      <c r="K37" s="1">
        <v>10577.22</v>
      </c>
      <c r="L37" t="b">
        <v>1</v>
      </c>
      <c r="M37" t="b">
        <v>1</v>
      </c>
    </row>
    <row r="38" spans="1:13" x14ac:dyDescent="0.3">
      <c r="A38" s="6" t="s">
        <v>139</v>
      </c>
      <c r="B38" s="6" t="s">
        <v>140</v>
      </c>
      <c r="C38" s="6" t="s">
        <v>13</v>
      </c>
      <c r="D38" s="6" t="s">
        <v>141</v>
      </c>
      <c r="E38" s="6" t="s">
        <v>142</v>
      </c>
      <c r="F38" s="1">
        <v>25478.58</v>
      </c>
      <c r="G38" s="5">
        <v>0</v>
      </c>
      <c r="H38" s="1">
        <v>21232.15</v>
      </c>
      <c r="I38" s="1">
        <v>457.23</v>
      </c>
      <c r="J38" s="1">
        <v>167.25</v>
      </c>
      <c r="K38" s="1">
        <v>4413.68</v>
      </c>
      <c r="L38" t="b">
        <v>1</v>
      </c>
      <c r="M38" t="b">
        <v>1</v>
      </c>
    </row>
    <row r="39" spans="1:13" x14ac:dyDescent="0.3">
      <c r="A39" s="6" t="s">
        <v>139</v>
      </c>
      <c r="B39" s="6" t="s">
        <v>106</v>
      </c>
      <c r="C39" s="6" t="s">
        <v>13</v>
      </c>
      <c r="D39" s="6" t="s">
        <v>141</v>
      </c>
      <c r="E39" s="6" t="s">
        <v>143</v>
      </c>
      <c r="F39" s="1">
        <v>12419.73</v>
      </c>
      <c r="G39" s="5">
        <v>0</v>
      </c>
      <c r="H39" s="1">
        <v>10349.780000000001</v>
      </c>
      <c r="I39" s="1">
        <v>166.35</v>
      </c>
      <c r="J39" s="1">
        <v>60.6</v>
      </c>
      <c r="K39" s="1">
        <v>2130.5500000000002</v>
      </c>
      <c r="L39" t="b">
        <v>1</v>
      </c>
      <c r="M39" t="b">
        <v>1</v>
      </c>
    </row>
    <row r="40" spans="1:13" x14ac:dyDescent="0.3">
      <c r="A40" s="6" t="s">
        <v>144</v>
      </c>
      <c r="B40" s="6" t="s">
        <v>34</v>
      </c>
      <c r="C40" s="6" t="s">
        <v>13</v>
      </c>
      <c r="D40" s="6" t="s">
        <v>145</v>
      </c>
      <c r="E40" s="6" t="s">
        <v>146</v>
      </c>
      <c r="F40" s="1">
        <v>22844.22</v>
      </c>
      <c r="G40" s="5">
        <v>0</v>
      </c>
      <c r="H40" s="1">
        <v>22810.02</v>
      </c>
      <c r="I40" s="1">
        <v>145.96</v>
      </c>
      <c r="J40" s="1">
        <v>0.53</v>
      </c>
      <c r="K40" s="1">
        <v>34.729999999999997</v>
      </c>
      <c r="L40" t="b">
        <v>1</v>
      </c>
      <c r="M40" t="b">
        <v>1</v>
      </c>
    </row>
    <row r="41" spans="1:13" x14ac:dyDescent="0.3">
      <c r="A41" s="6" t="s">
        <v>147</v>
      </c>
      <c r="B41" s="6" t="s">
        <v>17</v>
      </c>
      <c r="C41" s="6" t="s">
        <v>13</v>
      </c>
      <c r="D41" s="6" t="s">
        <v>148</v>
      </c>
      <c r="E41" s="6" t="s">
        <v>149</v>
      </c>
      <c r="F41" s="1">
        <v>16110.21</v>
      </c>
      <c r="G41" s="5">
        <v>0</v>
      </c>
      <c r="H41" s="1">
        <v>14838.15</v>
      </c>
      <c r="I41" s="1">
        <v>321.8</v>
      </c>
      <c r="J41" s="1">
        <v>1.91</v>
      </c>
      <c r="K41" s="1">
        <v>1273.97</v>
      </c>
      <c r="L41" t="b">
        <v>1</v>
      </c>
      <c r="M41" t="b">
        <v>1</v>
      </c>
    </row>
    <row r="42" spans="1:13" x14ac:dyDescent="0.3">
      <c r="A42" s="6" t="s">
        <v>150</v>
      </c>
      <c r="B42" s="6" t="s">
        <v>151</v>
      </c>
      <c r="C42" s="6" t="s">
        <v>13</v>
      </c>
      <c r="D42" s="6" t="s">
        <v>152</v>
      </c>
      <c r="E42" s="6" t="s">
        <v>153</v>
      </c>
      <c r="F42" s="1">
        <v>364.52</v>
      </c>
      <c r="G42" s="5">
        <v>0</v>
      </c>
      <c r="H42" s="1">
        <v>118.42</v>
      </c>
      <c r="I42" s="1">
        <v>1.04</v>
      </c>
      <c r="J42" s="1">
        <v>12.84</v>
      </c>
      <c r="K42" s="1">
        <v>258.94</v>
      </c>
      <c r="L42" t="b">
        <v>1</v>
      </c>
      <c r="M42" t="b">
        <v>1</v>
      </c>
    </row>
    <row r="43" spans="1:13" x14ac:dyDescent="0.3">
      <c r="A43" s="6" t="s">
        <v>154</v>
      </c>
      <c r="B43" s="6" t="s">
        <v>155</v>
      </c>
      <c r="C43" s="6" t="s">
        <v>156</v>
      </c>
      <c r="D43" s="6" t="s">
        <v>157</v>
      </c>
      <c r="E43" s="6" t="s">
        <v>158</v>
      </c>
      <c r="F43" s="1">
        <v>18543.150000000001</v>
      </c>
      <c r="G43" s="5">
        <v>0</v>
      </c>
      <c r="H43" s="1">
        <v>12362.1</v>
      </c>
      <c r="I43" s="1">
        <v>447.94</v>
      </c>
      <c r="J43" s="1">
        <v>363.62</v>
      </c>
      <c r="K43" s="1">
        <v>6544.67</v>
      </c>
      <c r="L43" t="b">
        <v>1</v>
      </c>
      <c r="M43" t="b">
        <v>1</v>
      </c>
    </row>
    <row r="44" spans="1:13" x14ac:dyDescent="0.3">
      <c r="A44" s="6" t="s">
        <v>154</v>
      </c>
      <c r="B44" s="6" t="s">
        <v>106</v>
      </c>
      <c r="C44" s="6" t="s">
        <v>159</v>
      </c>
      <c r="D44" s="6" t="s">
        <v>160</v>
      </c>
      <c r="E44" s="6" t="s">
        <v>161</v>
      </c>
      <c r="F44" s="1">
        <v>15391.88</v>
      </c>
      <c r="G44" s="5">
        <v>0</v>
      </c>
      <c r="H44" s="1">
        <v>14669.2</v>
      </c>
      <c r="I44" s="1">
        <v>215.61</v>
      </c>
      <c r="J44" s="1">
        <v>19.87</v>
      </c>
      <c r="K44" s="1">
        <v>742.55</v>
      </c>
      <c r="L44" t="b">
        <v>1</v>
      </c>
      <c r="M44" t="b">
        <v>1</v>
      </c>
    </row>
    <row r="45" spans="1:13" x14ac:dyDescent="0.3">
      <c r="A45" s="6" t="s">
        <v>154</v>
      </c>
      <c r="B45" s="6" t="s">
        <v>100</v>
      </c>
      <c r="C45" s="6" t="s">
        <v>162</v>
      </c>
      <c r="D45" s="6" t="s">
        <v>163</v>
      </c>
      <c r="E45" s="6" t="s">
        <v>164</v>
      </c>
      <c r="F45" s="1">
        <v>19185.96</v>
      </c>
      <c r="G45" s="5">
        <v>0</v>
      </c>
      <c r="H45" s="1">
        <v>15988.3</v>
      </c>
      <c r="I45" s="1">
        <v>444.02</v>
      </c>
      <c r="J45" s="1">
        <v>130.03</v>
      </c>
      <c r="K45" s="1">
        <v>3327.69</v>
      </c>
      <c r="L45" t="b">
        <v>1</v>
      </c>
      <c r="M45" t="b">
        <v>1</v>
      </c>
    </row>
    <row r="46" spans="1:13" x14ac:dyDescent="0.3">
      <c r="A46" s="6" t="s">
        <v>165</v>
      </c>
      <c r="B46" s="6" t="s">
        <v>166</v>
      </c>
      <c r="C46" s="6" t="s">
        <v>13</v>
      </c>
      <c r="D46" s="6" t="s">
        <v>167</v>
      </c>
      <c r="E46" s="6" t="s">
        <v>168</v>
      </c>
      <c r="F46" s="1">
        <v>15960.21</v>
      </c>
      <c r="G46" s="1">
        <v>643.20000000000005</v>
      </c>
      <c r="H46" s="1">
        <v>0</v>
      </c>
      <c r="I46" s="1">
        <v>938.9</v>
      </c>
      <c r="J46" s="1">
        <v>1704.44</v>
      </c>
      <c r="K46" s="1">
        <v>18307.849999999999</v>
      </c>
      <c r="L46" t="b">
        <v>1</v>
      </c>
      <c r="M46" t="b">
        <v>1</v>
      </c>
    </row>
    <row r="47" spans="1:13" x14ac:dyDescent="0.3">
      <c r="A47" s="6" t="s">
        <v>165</v>
      </c>
      <c r="B47" s="6" t="s">
        <v>169</v>
      </c>
      <c r="C47" s="6" t="s">
        <v>13</v>
      </c>
      <c r="D47" s="6" t="s">
        <v>170</v>
      </c>
      <c r="E47" s="6" t="s">
        <v>171</v>
      </c>
      <c r="F47" s="1">
        <v>7874.28</v>
      </c>
      <c r="G47" s="5">
        <v>0</v>
      </c>
      <c r="H47" s="1">
        <v>6561.9</v>
      </c>
      <c r="I47" s="1">
        <v>87.74</v>
      </c>
      <c r="J47" s="1">
        <v>28.58</v>
      </c>
      <c r="K47" s="1">
        <v>1340.96</v>
      </c>
      <c r="L47" t="b">
        <v>1</v>
      </c>
      <c r="M47" t="b">
        <v>1</v>
      </c>
    </row>
    <row r="48" spans="1:13" x14ac:dyDescent="0.3">
      <c r="A48" s="6" t="s">
        <v>172</v>
      </c>
      <c r="B48" s="6" t="s">
        <v>173</v>
      </c>
      <c r="C48" s="6" t="s">
        <v>13</v>
      </c>
      <c r="D48" s="6" t="s">
        <v>174</v>
      </c>
      <c r="E48" s="6" t="s">
        <v>175</v>
      </c>
      <c r="F48" s="1">
        <v>16050.36</v>
      </c>
      <c r="G48" s="5">
        <v>0</v>
      </c>
      <c r="H48" s="1">
        <v>16037.46</v>
      </c>
      <c r="I48" s="1">
        <v>148.44</v>
      </c>
      <c r="J48" s="1">
        <v>0.54</v>
      </c>
      <c r="K48" s="1">
        <v>13.44</v>
      </c>
      <c r="L48" t="b">
        <v>1</v>
      </c>
      <c r="M48" t="b">
        <v>1</v>
      </c>
    </row>
    <row r="49" spans="1:13" x14ac:dyDescent="0.3">
      <c r="A49" s="6" t="s">
        <v>172</v>
      </c>
      <c r="B49" s="6" t="s">
        <v>99</v>
      </c>
      <c r="C49" s="6" t="s">
        <v>13</v>
      </c>
      <c r="D49" s="6" t="s">
        <v>176</v>
      </c>
      <c r="E49" s="6" t="s">
        <v>177</v>
      </c>
      <c r="F49" s="1">
        <v>19287.86</v>
      </c>
      <c r="G49" s="5">
        <v>0</v>
      </c>
      <c r="H49" s="1">
        <v>16095</v>
      </c>
      <c r="I49" s="1">
        <v>23.27</v>
      </c>
      <c r="J49" s="1">
        <v>121.16</v>
      </c>
      <c r="K49" s="1">
        <v>3314.02</v>
      </c>
      <c r="L49" t="b">
        <v>1</v>
      </c>
      <c r="M49" t="b">
        <v>1</v>
      </c>
    </row>
    <row r="50" spans="1:13" x14ac:dyDescent="0.3">
      <c r="A50" s="6" t="s">
        <v>178</v>
      </c>
      <c r="B50" s="6" t="s">
        <v>56</v>
      </c>
      <c r="C50" s="6" t="s">
        <v>13</v>
      </c>
      <c r="D50" s="6" t="s">
        <v>179</v>
      </c>
      <c r="E50" s="6" t="s">
        <v>180</v>
      </c>
      <c r="F50" s="1">
        <v>1407.11</v>
      </c>
      <c r="G50" s="5">
        <v>0</v>
      </c>
      <c r="H50" s="5">
        <v>0</v>
      </c>
      <c r="I50" s="5">
        <v>0</v>
      </c>
      <c r="J50" s="1">
        <v>100.69</v>
      </c>
      <c r="K50" s="1">
        <v>1507.8</v>
      </c>
      <c r="L50" t="b">
        <v>1</v>
      </c>
      <c r="M50" t="b">
        <v>1</v>
      </c>
    </row>
    <row r="51" spans="1:13" x14ac:dyDescent="0.3">
      <c r="A51" s="6" t="s">
        <v>181</v>
      </c>
      <c r="B51" s="6" t="s">
        <v>182</v>
      </c>
      <c r="C51" s="6" t="s">
        <v>13</v>
      </c>
      <c r="D51" s="6" t="s">
        <v>183</v>
      </c>
      <c r="E51" s="6" t="s">
        <v>184</v>
      </c>
      <c r="F51" s="1">
        <v>14670.69</v>
      </c>
      <c r="G51" s="5">
        <v>0</v>
      </c>
      <c r="H51" s="1">
        <v>12421.45</v>
      </c>
      <c r="I51" s="1">
        <v>181.12</v>
      </c>
      <c r="J51" s="1">
        <v>53.98</v>
      </c>
      <c r="K51" s="1">
        <v>2303.2199999999998</v>
      </c>
      <c r="L51" t="b">
        <v>1</v>
      </c>
      <c r="M51" t="b">
        <v>1</v>
      </c>
    </row>
    <row r="52" spans="1:13" x14ac:dyDescent="0.3">
      <c r="A52" s="6" t="s">
        <v>185</v>
      </c>
      <c r="B52" s="6" t="s">
        <v>34</v>
      </c>
      <c r="C52" s="6" t="s">
        <v>13</v>
      </c>
      <c r="D52" s="6" t="s">
        <v>186</v>
      </c>
      <c r="E52" s="6" t="s">
        <v>187</v>
      </c>
      <c r="F52" s="1">
        <v>17035.43</v>
      </c>
      <c r="G52" s="1">
        <v>-0.04</v>
      </c>
      <c r="H52" s="1">
        <v>17022.36</v>
      </c>
      <c r="I52" s="1">
        <v>98.78</v>
      </c>
      <c r="J52" s="1">
        <v>0.36</v>
      </c>
      <c r="K52" s="1">
        <v>13.39</v>
      </c>
      <c r="L52" t="b">
        <v>1</v>
      </c>
      <c r="M52" t="b">
        <v>1</v>
      </c>
    </row>
    <row r="53" spans="1:13" x14ac:dyDescent="0.3">
      <c r="A53" s="6" t="s">
        <v>188</v>
      </c>
      <c r="B53" s="6" t="s">
        <v>37</v>
      </c>
      <c r="C53" s="6" t="s">
        <v>13</v>
      </c>
      <c r="D53" s="6" t="s">
        <v>189</v>
      </c>
      <c r="E53" s="6" t="s">
        <v>190</v>
      </c>
      <c r="F53" s="1">
        <v>30203.66</v>
      </c>
      <c r="G53" s="5">
        <v>0</v>
      </c>
      <c r="H53" s="1">
        <v>25729.99</v>
      </c>
      <c r="I53" s="1">
        <v>717.23</v>
      </c>
      <c r="J53" s="1">
        <v>80.53</v>
      </c>
      <c r="K53" s="1">
        <v>4554.2</v>
      </c>
      <c r="L53" t="b">
        <v>1</v>
      </c>
      <c r="M53" t="b">
        <v>1</v>
      </c>
    </row>
    <row r="54" spans="1:13" x14ac:dyDescent="0.3">
      <c r="A54" s="6" t="s">
        <v>188</v>
      </c>
      <c r="B54" s="6" t="s">
        <v>155</v>
      </c>
      <c r="C54" s="6" t="s">
        <v>13</v>
      </c>
      <c r="D54" s="6" t="s">
        <v>191</v>
      </c>
      <c r="E54" s="6" t="s">
        <v>192</v>
      </c>
      <c r="F54" s="1">
        <v>8556.27</v>
      </c>
      <c r="G54" s="5">
        <v>0</v>
      </c>
      <c r="H54" s="1">
        <v>0</v>
      </c>
      <c r="I54" s="1">
        <v>460.56</v>
      </c>
      <c r="J54" s="1">
        <v>919.8</v>
      </c>
      <c r="K54" s="1">
        <v>9476.07</v>
      </c>
      <c r="L54" t="b">
        <v>1</v>
      </c>
      <c r="M54" t="b">
        <v>1</v>
      </c>
    </row>
    <row r="55" spans="1:13" x14ac:dyDescent="0.3">
      <c r="A55" s="6" t="s">
        <v>188</v>
      </c>
      <c r="B55" s="6" t="s">
        <v>193</v>
      </c>
      <c r="C55" s="6" t="s">
        <v>13</v>
      </c>
      <c r="D55" s="6" t="s">
        <v>194</v>
      </c>
      <c r="E55" s="6" t="s">
        <v>195</v>
      </c>
      <c r="F55" s="1">
        <v>14063.16</v>
      </c>
      <c r="G55" s="5">
        <v>0</v>
      </c>
      <c r="H55" s="1">
        <v>9375.44</v>
      </c>
      <c r="I55" s="1">
        <v>8.9499999999999993</v>
      </c>
      <c r="J55" s="1">
        <v>256.83999999999997</v>
      </c>
      <c r="K55" s="1">
        <v>4944.5600000000004</v>
      </c>
      <c r="L55" t="b">
        <v>1</v>
      </c>
      <c r="M55" t="b">
        <v>1</v>
      </c>
    </row>
    <row r="56" spans="1:13" x14ac:dyDescent="0.3">
      <c r="A56" s="6" t="s">
        <v>188</v>
      </c>
      <c r="B56" s="6" t="s">
        <v>196</v>
      </c>
      <c r="C56" s="6" t="s">
        <v>13</v>
      </c>
      <c r="D56" s="6" t="s">
        <v>197</v>
      </c>
      <c r="E56" s="6" t="s">
        <v>198</v>
      </c>
      <c r="F56" s="1">
        <v>26946.57</v>
      </c>
      <c r="G56" s="5">
        <v>0</v>
      </c>
      <c r="H56" s="1">
        <v>17964.38</v>
      </c>
      <c r="I56" s="1">
        <v>2106.9499999999998</v>
      </c>
      <c r="J56" s="1">
        <v>44.92</v>
      </c>
      <c r="K56" s="1">
        <v>9027.11</v>
      </c>
      <c r="L56" t="b">
        <v>1</v>
      </c>
      <c r="M56" t="b">
        <v>1</v>
      </c>
    </row>
    <row r="57" spans="1:13" x14ac:dyDescent="0.3">
      <c r="A57" s="6" t="s">
        <v>188</v>
      </c>
      <c r="B57" s="6" t="s">
        <v>106</v>
      </c>
      <c r="C57" s="6" t="s">
        <v>13</v>
      </c>
      <c r="D57" s="6" t="s">
        <v>199</v>
      </c>
      <c r="E57" s="6" t="s">
        <v>200</v>
      </c>
      <c r="F57" s="1">
        <v>16371.75</v>
      </c>
      <c r="G57" s="5">
        <v>0</v>
      </c>
      <c r="H57" s="1">
        <v>8135.79</v>
      </c>
      <c r="I57" s="1">
        <v>49.6</v>
      </c>
      <c r="J57" s="1">
        <v>776.52</v>
      </c>
      <c r="K57" s="1">
        <v>9012.48</v>
      </c>
      <c r="L57" t="b">
        <v>1</v>
      </c>
      <c r="M57" t="b">
        <v>1</v>
      </c>
    </row>
    <row r="58" spans="1:13" x14ac:dyDescent="0.3">
      <c r="A58" s="6" t="s">
        <v>188</v>
      </c>
      <c r="B58" s="6" t="s">
        <v>201</v>
      </c>
      <c r="C58" s="6" t="s">
        <v>13</v>
      </c>
      <c r="D58" s="6" t="s">
        <v>202</v>
      </c>
      <c r="E58" s="6" t="s">
        <v>203</v>
      </c>
      <c r="F58" s="1">
        <v>17674.310000000001</v>
      </c>
      <c r="G58" s="5">
        <v>0</v>
      </c>
      <c r="H58" s="1">
        <v>17652.55</v>
      </c>
      <c r="I58" s="1">
        <v>619.76</v>
      </c>
      <c r="J58" s="1">
        <v>0.39</v>
      </c>
      <c r="K58" s="1">
        <v>22.15</v>
      </c>
      <c r="L58" t="b">
        <v>1</v>
      </c>
      <c r="M58" t="b">
        <v>1</v>
      </c>
    </row>
    <row r="59" spans="1:13" x14ac:dyDescent="0.3">
      <c r="A59" s="6" t="s">
        <v>204</v>
      </c>
      <c r="B59" s="6" t="s">
        <v>166</v>
      </c>
      <c r="C59" s="6" t="s">
        <v>13</v>
      </c>
      <c r="D59" s="6" t="s">
        <v>133</v>
      </c>
      <c r="E59" s="6" t="s">
        <v>205</v>
      </c>
      <c r="F59" s="1">
        <v>16550.55</v>
      </c>
      <c r="G59" s="1">
        <v>704.48</v>
      </c>
      <c r="H59" s="1">
        <v>0</v>
      </c>
      <c r="I59" s="1">
        <v>879.81</v>
      </c>
      <c r="J59" s="1">
        <v>1881.75</v>
      </c>
      <c r="K59" s="1">
        <v>19136.78</v>
      </c>
      <c r="L59" t="b">
        <v>1</v>
      </c>
      <c r="M59" t="b">
        <v>1</v>
      </c>
    </row>
    <row r="60" spans="1:13" x14ac:dyDescent="0.3">
      <c r="A60" s="6" t="s">
        <v>204</v>
      </c>
      <c r="B60" s="6" t="s">
        <v>166</v>
      </c>
      <c r="C60" s="6" t="s">
        <v>206</v>
      </c>
      <c r="D60" s="6" t="s">
        <v>133</v>
      </c>
      <c r="E60" s="6" t="s">
        <v>205</v>
      </c>
      <c r="F60" s="1">
        <v>775.5</v>
      </c>
      <c r="G60" s="5">
        <v>0</v>
      </c>
      <c r="H60" s="1">
        <v>0</v>
      </c>
      <c r="I60" s="1">
        <v>41.23</v>
      </c>
      <c r="J60" s="1">
        <v>83.62</v>
      </c>
      <c r="K60" s="1">
        <v>859.12</v>
      </c>
      <c r="L60" t="b">
        <v>1</v>
      </c>
      <c r="M60" t="b">
        <v>1</v>
      </c>
    </row>
    <row r="61" spans="1:13" x14ac:dyDescent="0.3">
      <c r="A61" s="6" t="s">
        <v>204</v>
      </c>
      <c r="B61" s="6" t="s">
        <v>207</v>
      </c>
      <c r="C61" s="6" t="s">
        <v>13</v>
      </c>
      <c r="D61" s="6" t="s">
        <v>133</v>
      </c>
      <c r="E61" s="6" t="s">
        <v>205</v>
      </c>
      <c r="F61" s="1">
        <v>64425.21</v>
      </c>
      <c r="G61" s="1">
        <v>2619.5300000000002</v>
      </c>
      <c r="H61" s="1">
        <v>0</v>
      </c>
      <c r="I61" s="1">
        <v>3424.75</v>
      </c>
      <c r="J61" s="1">
        <v>7311.63</v>
      </c>
      <c r="K61" s="1">
        <v>74356.37</v>
      </c>
      <c r="L61" t="b">
        <v>1</v>
      </c>
      <c r="M61" t="b">
        <v>1</v>
      </c>
    </row>
    <row r="62" spans="1:13" x14ac:dyDescent="0.3">
      <c r="A62" s="6" t="s">
        <v>208</v>
      </c>
      <c r="B62" s="6" t="s">
        <v>209</v>
      </c>
      <c r="C62" s="6" t="s">
        <v>13</v>
      </c>
      <c r="D62" s="6" t="s">
        <v>210</v>
      </c>
      <c r="E62" s="6" t="s">
        <v>211</v>
      </c>
      <c r="F62" s="1">
        <v>6352.11</v>
      </c>
      <c r="G62" s="5">
        <v>0</v>
      </c>
      <c r="H62" s="1">
        <v>5680.73</v>
      </c>
      <c r="I62" s="1">
        <v>131.56</v>
      </c>
      <c r="J62" s="1">
        <v>6.42</v>
      </c>
      <c r="K62" s="1">
        <v>677.8</v>
      </c>
      <c r="L62" t="b">
        <v>1</v>
      </c>
      <c r="M62" t="b">
        <v>1</v>
      </c>
    </row>
    <row r="63" spans="1:13" x14ac:dyDescent="0.3">
      <c r="A63" s="6" t="s">
        <v>212</v>
      </c>
      <c r="B63" s="6" t="s">
        <v>213</v>
      </c>
      <c r="C63" s="6" t="s">
        <v>13</v>
      </c>
      <c r="D63" s="6" t="s">
        <v>214</v>
      </c>
      <c r="E63" s="6" t="s">
        <v>215</v>
      </c>
      <c r="F63" s="1">
        <v>7322.46</v>
      </c>
      <c r="G63" s="5">
        <v>0</v>
      </c>
      <c r="H63" s="5">
        <v>0</v>
      </c>
      <c r="I63" s="5">
        <v>0</v>
      </c>
      <c r="J63" s="1">
        <v>993.89</v>
      </c>
      <c r="K63" s="1">
        <v>8316.35</v>
      </c>
      <c r="L63" t="b">
        <v>1</v>
      </c>
      <c r="M63" t="b">
        <v>1</v>
      </c>
    </row>
    <row r="64" spans="1:13" x14ac:dyDescent="0.3">
      <c r="A64" s="6" t="s">
        <v>212</v>
      </c>
      <c r="B64" s="6" t="s">
        <v>216</v>
      </c>
      <c r="C64" s="6" t="s">
        <v>13</v>
      </c>
      <c r="D64" s="6" t="s">
        <v>217</v>
      </c>
      <c r="E64" s="6" t="s">
        <v>218</v>
      </c>
      <c r="F64" s="1">
        <v>7404.3</v>
      </c>
      <c r="G64" s="5">
        <v>0</v>
      </c>
      <c r="H64" s="1">
        <v>6170.25</v>
      </c>
      <c r="I64" s="1">
        <v>46.37</v>
      </c>
      <c r="J64" s="1">
        <v>26.87</v>
      </c>
      <c r="K64" s="1">
        <v>1260.92</v>
      </c>
      <c r="L64" t="b">
        <v>1</v>
      </c>
      <c r="M64" t="b">
        <v>1</v>
      </c>
    </row>
    <row r="65" spans="1:13" x14ac:dyDescent="0.3">
      <c r="A65" s="6" t="s">
        <v>219</v>
      </c>
      <c r="B65" s="6" t="s">
        <v>45</v>
      </c>
      <c r="C65" s="6" t="s">
        <v>13</v>
      </c>
      <c r="D65" s="6" t="s">
        <v>220</v>
      </c>
      <c r="E65" s="6" t="s">
        <v>221</v>
      </c>
      <c r="F65" s="1">
        <v>21133.95</v>
      </c>
      <c r="G65" s="1">
        <v>20</v>
      </c>
      <c r="H65" s="1">
        <v>14757.31</v>
      </c>
      <c r="I65" s="1">
        <v>1983.03</v>
      </c>
      <c r="J65" s="1">
        <v>28.78</v>
      </c>
      <c r="K65" s="1">
        <v>6425.42</v>
      </c>
      <c r="L65" t="b">
        <v>1</v>
      </c>
      <c r="M65" t="b">
        <v>1</v>
      </c>
    </row>
    <row r="66" spans="1:13" x14ac:dyDescent="0.3">
      <c r="A66" s="6" t="s">
        <v>222</v>
      </c>
      <c r="B66" s="6" t="s">
        <v>46</v>
      </c>
      <c r="C66" s="6" t="s">
        <v>13</v>
      </c>
      <c r="D66" s="6" t="s">
        <v>223</v>
      </c>
      <c r="E66" s="6" t="s">
        <v>224</v>
      </c>
      <c r="F66" s="1">
        <v>18335.419999999998</v>
      </c>
      <c r="G66" s="5">
        <v>0</v>
      </c>
      <c r="H66" s="1">
        <v>18319.59</v>
      </c>
      <c r="I66" s="1">
        <v>370.12</v>
      </c>
      <c r="J66" s="1">
        <v>0.47</v>
      </c>
      <c r="K66" s="1">
        <v>16.3</v>
      </c>
      <c r="L66" t="b">
        <v>1</v>
      </c>
      <c r="M66" t="b">
        <v>1</v>
      </c>
    </row>
    <row r="67" spans="1:13" x14ac:dyDescent="0.3">
      <c r="A67" s="6" t="s">
        <v>225</v>
      </c>
      <c r="B67" s="6" t="s">
        <v>17</v>
      </c>
      <c r="C67" s="6" t="s">
        <v>13</v>
      </c>
      <c r="D67" s="6" t="s">
        <v>226</v>
      </c>
      <c r="E67" s="6" t="s">
        <v>227</v>
      </c>
      <c r="F67" s="1">
        <v>14682.44</v>
      </c>
      <c r="G67" s="5">
        <v>0</v>
      </c>
      <c r="H67" s="1">
        <v>137.9</v>
      </c>
      <c r="I67" s="1">
        <v>667.73</v>
      </c>
      <c r="J67" s="1">
        <v>1599.66</v>
      </c>
      <c r="K67" s="1">
        <v>16144.2</v>
      </c>
      <c r="L67" t="b">
        <v>1</v>
      </c>
      <c r="M67" t="b">
        <v>1</v>
      </c>
    </row>
    <row r="68" spans="1:13" x14ac:dyDescent="0.3">
      <c r="A68" s="6" t="s">
        <v>228</v>
      </c>
      <c r="B68" s="6" t="s">
        <v>229</v>
      </c>
      <c r="C68" s="6" t="s">
        <v>13</v>
      </c>
      <c r="D68" s="6" t="s">
        <v>230</v>
      </c>
      <c r="E68" s="6" t="s">
        <v>231</v>
      </c>
      <c r="F68" s="1">
        <v>13738.77</v>
      </c>
      <c r="G68" s="5">
        <v>0</v>
      </c>
      <c r="H68" s="1">
        <v>11448.98</v>
      </c>
      <c r="I68" s="1">
        <v>271.45999999999998</v>
      </c>
      <c r="J68" s="1">
        <v>71.38</v>
      </c>
      <c r="K68" s="1">
        <v>2361.17</v>
      </c>
      <c r="L68" t="b">
        <v>1</v>
      </c>
      <c r="M68" t="b">
        <v>1</v>
      </c>
    </row>
    <row r="69" spans="1:13" x14ac:dyDescent="0.3">
      <c r="A69" s="6" t="s">
        <v>232</v>
      </c>
      <c r="B69" s="6" t="s">
        <v>233</v>
      </c>
      <c r="C69" s="6" t="s">
        <v>13</v>
      </c>
      <c r="D69" s="6" t="s">
        <v>234</v>
      </c>
      <c r="E69" s="6" t="s">
        <v>235</v>
      </c>
      <c r="F69" s="1">
        <v>9436.6200000000008</v>
      </c>
      <c r="G69" s="1">
        <v>0</v>
      </c>
      <c r="H69" s="1">
        <v>5380.07</v>
      </c>
      <c r="I69" s="1">
        <v>32.659999999999997</v>
      </c>
      <c r="J69" s="1">
        <v>250.44</v>
      </c>
      <c r="K69" s="1">
        <v>4306.99</v>
      </c>
      <c r="L69" t="b">
        <v>1</v>
      </c>
      <c r="M69" t="b">
        <v>1</v>
      </c>
    </row>
    <row r="70" spans="1:13" x14ac:dyDescent="0.3">
      <c r="A70" s="6" t="s">
        <v>236</v>
      </c>
      <c r="B70" s="6" t="s">
        <v>155</v>
      </c>
      <c r="C70" s="6" t="s">
        <v>13</v>
      </c>
      <c r="D70" s="6" t="s">
        <v>237</v>
      </c>
      <c r="E70" s="6" t="s">
        <v>238</v>
      </c>
      <c r="F70" s="1">
        <v>21745.25</v>
      </c>
      <c r="G70" s="5">
        <v>0</v>
      </c>
      <c r="H70" s="1">
        <v>10810.02</v>
      </c>
      <c r="I70" s="1">
        <v>324.83999999999997</v>
      </c>
      <c r="J70" s="1">
        <v>914.91</v>
      </c>
      <c r="K70" s="1">
        <v>11850.14</v>
      </c>
      <c r="L70" t="b">
        <v>1</v>
      </c>
      <c r="M70" t="b">
        <v>1</v>
      </c>
    </row>
    <row r="71" spans="1:13" x14ac:dyDescent="0.3">
      <c r="A71" s="6" t="s">
        <v>239</v>
      </c>
      <c r="B71" s="6" t="s">
        <v>16</v>
      </c>
      <c r="C71" s="6" t="s">
        <v>13</v>
      </c>
      <c r="D71" s="6" t="s">
        <v>240</v>
      </c>
      <c r="E71" s="6" t="s">
        <v>241</v>
      </c>
      <c r="F71" s="1">
        <v>24726.66</v>
      </c>
      <c r="G71" s="1">
        <v>0</v>
      </c>
      <c r="H71" s="1">
        <v>24476.66</v>
      </c>
      <c r="I71" s="1">
        <v>0</v>
      </c>
      <c r="J71" s="1">
        <v>3.78</v>
      </c>
      <c r="K71" s="1">
        <v>253.78</v>
      </c>
      <c r="L71" t="b">
        <v>1</v>
      </c>
      <c r="M71" t="b">
        <v>1</v>
      </c>
    </row>
    <row r="72" spans="1:13" x14ac:dyDescent="0.3">
      <c r="A72" s="6" t="s">
        <v>242</v>
      </c>
      <c r="B72" s="6" t="s">
        <v>243</v>
      </c>
      <c r="C72" s="6" t="s">
        <v>13</v>
      </c>
      <c r="D72" s="6" t="s">
        <v>244</v>
      </c>
      <c r="E72" s="6" t="s">
        <v>245</v>
      </c>
      <c r="F72" s="1">
        <v>7596.18</v>
      </c>
      <c r="G72" s="5">
        <v>0</v>
      </c>
      <c r="H72" s="1">
        <v>5064.12</v>
      </c>
      <c r="I72" s="1">
        <v>179.26</v>
      </c>
      <c r="J72" s="1">
        <v>108.56</v>
      </c>
      <c r="K72" s="1">
        <v>2640.62</v>
      </c>
      <c r="L72" t="b">
        <v>1</v>
      </c>
      <c r="M72" t="b">
        <v>1</v>
      </c>
    </row>
    <row r="73" spans="1:13" x14ac:dyDescent="0.3">
      <c r="A73" s="6" t="s">
        <v>246</v>
      </c>
      <c r="B73" s="6" t="s">
        <v>99</v>
      </c>
      <c r="C73" s="6" t="s">
        <v>13</v>
      </c>
      <c r="D73" s="6" t="s">
        <v>247</v>
      </c>
      <c r="E73" s="6" t="s">
        <v>248</v>
      </c>
      <c r="F73" s="1">
        <v>21952.34</v>
      </c>
      <c r="G73" s="5">
        <v>0</v>
      </c>
      <c r="H73" s="1">
        <v>10912.97</v>
      </c>
      <c r="I73" s="1">
        <v>1250.42</v>
      </c>
      <c r="J73" s="1">
        <v>936.33</v>
      </c>
      <c r="K73" s="1">
        <v>11975.7</v>
      </c>
      <c r="L73" t="b">
        <v>1</v>
      </c>
      <c r="M73" t="b">
        <v>1</v>
      </c>
    </row>
    <row r="74" spans="1:13" x14ac:dyDescent="0.3">
      <c r="A74" s="6" t="s">
        <v>249</v>
      </c>
      <c r="B74" s="6" t="s">
        <v>11</v>
      </c>
      <c r="C74" s="6" t="s">
        <v>13</v>
      </c>
      <c r="D74" s="6" t="s">
        <v>250</v>
      </c>
      <c r="E74" s="6" t="s">
        <v>251</v>
      </c>
      <c r="F74" s="1">
        <v>22679.13</v>
      </c>
      <c r="G74" s="5">
        <v>0</v>
      </c>
      <c r="H74" s="1">
        <v>18899.28</v>
      </c>
      <c r="I74" s="1">
        <v>832.16</v>
      </c>
      <c r="J74" s="1">
        <v>156.71</v>
      </c>
      <c r="K74" s="1">
        <v>3936.56</v>
      </c>
      <c r="L74" t="b">
        <v>1</v>
      </c>
      <c r="M74" t="b">
        <v>1</v>
      </c>
    </row>
    <row r="75" spans="1:13" x14ac:dyDescent="0.3">
      <c r="A75" s="6" t="s">
        <v>252</v>
      </c>
      <c r="B75" s="6" t="s">
        <v>56</v>
      </c>
      <c r="C75" s="6" t="s">
        <v>13</v>
      </c>
      <c r="D75" s="6" t="s">
        <v>253</v>
      </c>
      <c r="E75" s="6" t="s">
        <v>254</v>
      </c>
      <c r="F75" s="1">
        <v>23640.38</v>
      </c>
      <c r="G75" s="1">
        <v>208.4</v>
      </c>
      <c r="H75" s="1">
        <v>23648.58</v>
      </c>
      <c r="I75" s="1">
        <v>5.62</v>
      </c>
      <c r="J75" s="1">
        <v>4.3600000000000003</v>
      </c>
      <c r="K75" s="1">
        <v>204.56</v>
      </c>
      <c r="L75" t="b">
        <v>1</v>
      </c>
      <c r="M75" t="b">
        <v>1</v>
      </c>
    </row>
    <row r="76" spans="1:13" x14ac:dyDescent="0.3">
      <c r="A76" s="6" t="s">
        <v>255</v>
      </c>
      <c r="B76" s="6" t="s">
        <v>42</v>
      </c>
      <c r="C76" s="6" t="s">
        <v>13</v>
      </c>
      <c r="D76" s="6" t="s">
        <v>256</v>
      </c>
      <c r="E76" s="6" t="s">
        <v>257</v>
      </c>
      <c r="F76" s="1">
        <v>26402.97</v>
      </c>
      <c r="G76" s="5">
        <v>0</v>
      </c>
      <c r="H76" s="1">
        <v>21976.23</v>
      </c>
      <c r="I76" s="1">
        <v>1032.54</v>
      </c>
      <c r="J76" s="1">
        <v>170.43</v>
      </c>
      <c r="K76" s="1">
        <v>4597.17</v>
      </c>
      <c r="L76" t="b">
        <v>1</v>
      </c>
      <c r="M76" t="b">
        <v>1</v>
      </c>
    </row>
    <row r="77" spans="1:13" x14ac:dyDescent="0.3">
      <c r="A77" s="6" t="s">
        <v>258</v>
      </c>
      <c r="B77" s="6" t="s">
        <v>31</v>
      </c>
      <c r="C77" s="6" t="s">
        <v>13</v>
      </c>
      <c r="D77" s="6" t="s">
        <v>259</v>
      </c>
      <c r="E77" s="6" t="s">
        <v>260</v>
      </c>
      <c r="F77" s="1">
        <v>17497.79</v>
      </c>
      <c r="G77" s="5">
        <v>0</v>
      </c>
      <c r="H77" s="1">
        <v>14581.49</v>
      </c>
      <c r="I77" s="1">
        <v>480.55</v>
      </c>
      <c r="J77" s="1">
        <v>102.07</v>
      </c>
      <c r="K77" s="1">
        <v>3018.37</v>
      </c>
      <c r="L77" t="b">
        <v>1</v>
      </c>
      <c r="M77" t="b">
        <v>1</v>
      </c>
    </row>
    <row r="78" spans="1:13" x14ac:dyDescent="0.3">
      <c r="A78" s="6" t="s">
        <v>261</v>
      </c>
      <c r="B78" s="6" t="s">
        <v>78</v>
      </c>
      <c r="C78" s="6" t="s">
        <v>13</v>
      </c>
      <c r="D78" s="6" t="s">
        <v>262</v>
      </c>
      <c r="E78" s="6" t="s">
        <v>263</v>
      </c>
      <c r="F78" s="1">
        <v>14594.52</v>
      </c>
      <c r="G78" s="5">
        <v>0</v>
      </c>
      <c r="H78" s="1">
        <v>0.1</v>
      </c>
      <c r="I78" s="1">
        <v>829.2</v>
      </c>
      <c r="J78" s="1">
        <v>1505.67</v>
      </c>
      <c r="K78" s="1">
        <v>16100.09</v>
      </c>
      <c r="L78" t="b">
        <v>1</v>
      </c>
      <c r="M78" t="b">
        <v>1</v>
      </c>
    </row>
    <row r="79" spans="1:13" x14ac:dyDescent="0.3">
      <c r="A79" s="6" t="s">
        <v>264</v>
      </c>
      <c r="B79" s="6" t="s">
        <v>173</v>
      </c>
      <c r="C79" s="6" t="s">
        <v>13</v>
      </c>
      <c r="D79" s="6" t="s">
        <v>265</v>
      </c>
      <c r="E79" s="6" t="s">
        <v>266</v>
      </c>
      <c r="F79" s="1">
        <v>18541.099999999999</v>
      </c>
      <c r="G79" s="5">
        <v>0</v>
      </c>
      <c r="H79" s="1">
        <v>15450.92</v>
      </c>
      <c r="I79" s="1">
        <v>191.33</v>
      </c>
      <c r="J79" s="1">
        <v>110.59</v>
      </c>
      <c r="K79" s="1">
        <v>3200.77</v>
      </c>
      <c r="L79" t="b">
        <v>1</v>
      </c>
      <c r="M79" t="b">
        <v>1</v>
      </c>
    </row>
    <row r="80" spans="1:13" x14ac:dyDescent="0.3">
      <c r="A80" s="6" t="s">
        <v>264</v>
      </c>
      <c r="B80" s="6" t="s">
        <v>31</v>
      </c>
      <c r="C80" s="6" t="s">
        <v>13</v>
      </c>
      <c r="D80" s="6" t="s">
        <v>267</v>
      </c>
      <c r="E80" s="6" t="s">
        <v>268</v>
      </c>
      <c r="F80" s="1">
        <v>17407.919999999998</v>
      </c>
      <c r="G80" s="5">
        <v>0</v>
      </c>
      <c r="H80" s="1">
        <v>16957.849999999999</v>
      </c>
      <c r="I80" s="1">
        <v>935.26</v>
      </c>
      <c r="J80" s="1">
        <v>0.68</v>
      </c>
      <c r="K80" s="1">
        <v>450.75</v>
      </c>
      <c r="L80" t="b">
        <v>1</v>
      </c>
      <c r="M80" t="b">
        <v>1</v>
      </c>
    </row>
    <row r="81" spans="1:13" x14ac:dyDescent="0.3">
      <c r="A81" s="6" t="s">
        <v>269</v>
      </c>
      <c r="B81" s="6" t="s">
        <v>270</v>
      </c>
      <c r="C81" s="6" t="s">
        <v>13</v>
      </c>
      <c r="D81" s="6" t="s">
        <v>271</v>
      </c>
      <c r="E81" s="6" t="s">
        <v>272</v>
      </c>
      <c r="F81" s="1">
        <v>7408.62</v>
      </c>
      <c r="G81" s="5">
        <v>0</v>
      </c>
      <c r="H81" s="1">
        <v>4939.08</v>
      </c>
      <c r="I81" s="1">
        <v>52.2</v>
      </c>
      <c r="J81" s="1">
        <v>164.22</v>
      </c>
      <c r="K81" s="1">
        <v>2633.76</v>
      </c>
      <c r="L81" t="b">
        <v>1</v>
      </c>
      <c r="M81" t="b">
        <v>1</v>
      </c>
    </row>
    <row r="82" spans="1:13" x14ac:dyDescent="0.3">
      <c r="A82" s="6" t="s">
        <v>273</v>
      </c>
      <c r="B82" s="6" t="s">
        <v>274</v>
      </c>
      <c r="C82" s="6" t="s">
        <v>13</v>
      </c>
      <c r="D82" s="6" t="s">
        <v>275</v>
      </c>
      <c r="E82" s="6" t="s">
        <v>276</v>
      </c>
      <c r="F82" s="1">
        <v>32264.22</v>
      </c>
      <c r="G82" s="5">
        <v>0</v>
      </c>
      <c r="H82" s="1">
        <v>21509.48</v>
      </c>
      <c r="I82" s="1">
        <v>125.2</v>
      </c>
      <c r="J82" s="1">
        <v>690.63</v>
      </c>
      <c r="K82" s="1">
        <v>11445.37</v>
      </c>
      <c r="L82" t="b">
        <v>1</v>
      </c>
      <c r="M82" t="b">
        <v>1</v>
      </c>
    </row>
    <row r="83" spans="1:13" x14ac:dyDescent="0.3">
      <c r="A83" s="6" t="s">
        <v>273</v>
      </c>
      <c r="B83" s="6" t="s">
        <v>277</v>
      </c>
      <c r="C83" s="6" t="s">
        <v>13</v>
      </c>
      <c r="D83" s="6" t="s">
        <v>275</v>
      </c>
      <c r="E83" s="6" t="s">
        <v>278</v>
      </c>
      <c r="F83" s="1">
        <v>9483.5</v>
      </c>
      <c r="G83" s="5">
        <v>0</v>
      </c>
      <c r="H83" s="1">
        <v>6322.33</v>
      </c>
      <c r="I83" s="1">
        <v>20.91</v>
      </c>
      <c r="J83" s="1">
        <v>147.69999999999999</v>
      </c>
      <c r="K83" s="1">
        <v>3308.87</v>
      </c>
      <c r="L83" t="b">
        <v>1</v>
      </c>
      <c r="M83" t="b">
        <v>1</v>
      </c>
    </row>
    <row r="84" spans="1:13" x14ac:dyDescent="0.3">
      <c r="A84" s="6" t="s">
        <v>273</v>
      </c>
      <c r="B84" s="6" t="s">
        <v>99</v>
      </c>
      <c r="C84" s="6" t="s">
        <v>13</v>
      </c>
      <c r="D84" s="6" t="s">
        <v>279</v>
      </c>
      <c r="E84" s="6" t="s">
        <v>280</v>
      </c>
      <c r="F84" s="1">
        <v>12250.02</v>
      </c>
      <c r="G84" s="5">
        <v>0</v>
      </c>
      <c r="H84" s="1">
        <v>10208.35</v>
      </c>
      <c r="I84" s="1">
        <v>300.47000000000003</v>
      </c>
      <c r="J84" s="1">
        <v>59.21</v>
      </c>
      <c r="K84" s="1">
        <v>2100.88</v>
      </c>
      <c r="L84" t="b">
        <v>1</v>
      </c>
      <c r="M84" t="b">
        <v>1</v>
      </c>
    </row>
    <row r="85" spans="1:13" x14ac:dyDescent="0.3">
      <c r="A85" s="6" t="s">
        <v>281</v>
      </c>
      <c r="B85" s="6" t="s">
        <v>20</v>
      </c>
      <c r="C85" s="6" t="s">
        <v>13</v>
      </c>
      <c r="D85" s="6" t="s">
        <v>282</v>
      </c>
      <c r="E85" s="6" t="s">
        <v>283</v>
      </c>
      <c r="F85" s="1">
        <v>62520</v>
      </c>
      <c r="G85" s="1">
        <v>653.29</v>
      </c>
      <c r="H85" s="1">
        <v>31080</v>
      </c>
      <c r="I85" s="1">
        <v>136.4</v>
      </c>
      <c r="J85" s="1">
        <v>3041.96</v>
      </c>
      <c r="K85" s="1">
        <v>35135.25</v>
      </c>
      <c r="L85" t="b">
        <v>1</v>
      </c>
      <c r="M85" t="b">
        <v>1</v>
      </c>
    </row>
    <row r="86" spans="1:13" x14ac:dyDescent="0.3">
      <c r="A86" s="6" t="s">
        <v>284</v>
      </c>
      <c r="B86" s="6" t="s">
        <v>11</v>
      </c>
      <c r="C86" s="6" t="s">
        <v>13</v>
      </c>
      <c r="D86" s="6" t="s">
        <v>285</v>
      </c>
      <c r="E86" s="6" t="s">
        <v>286</v>
      </c>
      <c r="F86" s="1">
        <v>39075</v>
      </c>
      <c r="G86" s="5">
        <v>0</v>
      </c>
      <c r="H86" s="1">
        <v>33674.18</v>
      </c>
      <c r="I86" s="1">
        <v>790.62</v>
      </c>
      <c r="J86" s="1">
        <v>186.33</v>
      </c>
      <c r="K86" s="1">
        <v>5587.15</v>
      </c>
      <c r="L86" t="b">
        <v>1</v>
      </c>
      <c r="M86" t="b">
        <v>1</v>
      </c>
    </row>
    <row r="87" spans="1:13" x14ac:dyDescent="0.3">
      <c r="A87" s="6" t="s">
        <v>287</v>
      </c>
      <c r="B87" s="6" t="s">
        <v>288</v>
      </c>
      <c r="C87" s="6" t="s">
        <v>13</v>
      </c>
      <c r="D87" s="6" t="s">
        <v>289</v>
      </c>
      <c r="E87" s="6" t="s">
        <v>290</v>
      </c>
      <c r="F87" s="1">
        <v>12722.82</v>
      </c>
      <c r="G87" s="5">
        <v>0</v>
      </c>
      <c r="H87" s="1">
        <v>10602.35</v>
      </c>
      <c r="I87" s="1">
        <v>0</v>
      </c>
      <c r="J87" s="1">
        <v>63.07</v>
      </c>
      <c r="K87" s="1">
        <v>2183.54</v>
      </c>
      <c r="L87" t="b">
        <v>1</v>
      </c>
      <c r="M87" t="b">
        <v>1</v>
      </c>
    </row>
    <row r="88" spans="1:13" x14ac:dyDescent="0.3">
      <c r="A88" s="6" t="s">
        <v>287</v>
      </c>
      <c r="B88" s="6" t="s">
        <v>291</v>
      </c>
      <c r="C88" s="6" t="s">
        <v>13</v>
      </c>
      <c r="D88" s="6" t="s">
        <v>292</v>
      </c>
      <c r="E88" s="6" t="s">
        <v>293</v>
      </c>
      <c r="F88" s="1">
        <v>20944.2</v>
      </c>
      <c r="G88" s="1">
        <v>853.8</v>
      </c>
      <c r="H88" s="1">
        <v>14288.01</v>
      </c>
      <c r="I88" s="1">
        <v>2685.4</v>
      </c>
      <c r="J88" s="1">
        <v>232.81</v>
      </c>
      <c r="K88" s="1">
        <v>7742.8</v>
      </c>
      <c r="L88" t="b">
        <v>1</v>
      </c>
      <c r="M88" t="b">
        <v>1</v>
      </c>
    </row>
    <row r="89" spans="1:13" x14ac:dyDescent="0.3">
      <c r="A89" s="6" t="s">
        <v>294</v>
      </c>
      <c r="B89" s="6" t="s">
        <v>31</v>
      </c>
      <c r="C89" s="6" t="s">
        <v>13</v>
      </c>
      <c r="D89" s="6" t="s">
        <v>295</v>
      </c>
      <c r="E89" s="6" t="s">
        <v>296</v>
      </c>
      <c r="F89" s="1">
        <v>13551.21</v>
      </c>
      <c r="G89" s="5">
        <v>0</v>
      </c>
      <c r="H89" s="1">
        <v>9042.4599999999991</v>
      </c>
      <c r="I89" s="1">
        <v>369.27</v>
      </c>
      <c r="J89" s="1">
        <v>255.68</v>
      </c>
      <c r="K89" s="1">
        <v>4764.43</v>
      </c>
      <c r="L89" t="b">
        <v>1</v>
      </c>
      <c r="M89" t="b">
        <v>1</v>
      </c>
    </row>
    <row r="90" spans="1:13" x14ac:dyDescent="0.3">
      <c r="A90" s="6" t="s">
        <v>297</v>
      </c>
      <c r="B90" s="6" t="s">
        <v>37</v>
      </c>
      <c r="C90" s="6" t="s">
        <v>13</v>
      </c>
      <c r="D90" s="6" t="s">
        <v>298</v>
      </c>
      <c r="E90" s="6" t="s">
        <v>299</v>
      </c>
      <c r="F90" s="1">
        <v>12597.78</v>
      </c>
      <c r="G90" s="5">
        <v>0</v>
      </c>
      <c r="H90" s="1">
        <v>8407.1</v>
      </c>
      <c r="I90" s="1">
        <v>989.96</v>
      </c>
      <c r="J90" s="1">
        <v>18.86</v>
      </c>
      <c r="K90" s="1">
        <v>4209.54</v>
      </c>
      <c r="L90" t="b">
        <v>1</v>
      </c>
      <c r="M90" t="b">
        <v>1</v>
      </c>
    </row>
    <row r="91" spans="1:13" x14ac:dyDescent="0.3">
      <c r="A91" s="6" t="s">
        <v>300</v>
      </c>
      <c r="B91" s="6" t="s">
        <v>16</v>
      </c>
      <c r="C91" s="6" t="s">
        <v>13</v>
      </c>
      <c r="D91" s="6" t="s">
        <v>301</v>
      </c>
      <c r="E91" s="6" t="s">
        <v>302</v>
      </c>
      <c r="F91" s="1">
        <v>21491.25</v>
      </c>
      <c r="G91" s="5">
        <v>0</v>
      </c>
      <c r="H91" s="1">
        <v>10560</v>
      </c>
      <c r="I91" s="1">
        <v>0</v>
      </c>
      <c r="J91" s="1">
        <v>922.53</v>
      </c>
      <c r="K91" s="1">
        <v>11853.78</v>
      </c>
      <c r="L91" t="b">
        <v>1</v>
      </c>
      <c r="M91" t="b">
        <v>1</v>
      </c>
    </row>
    <row r="92" spans="1:13" x14ac:dyDescent="0.3">
      <c r="A92" s="4" t="s">
        <v>303</v>
      </c>
      <c r="B92" s="4" t="s">
        <v>13</v>
      </c>
      <c r="C92" s="4" t="s">
        <v>13</v>
      </c>
      <c r="D92" s="4" t="s">
        <v>13</v>
      </c>
      <c r="E92" s="4" t="s">
        <v>13</v>
      </c>
      <c r="F92" s="2">
        <f>SUMIF(M1:M91, TRUE, F1:F91)</f>
        <v>1876746.3499999999</v>
      </c>
      <c r="G92" s="2">
        <f>SUMIF(M1:M91, TRUE, G1:G91)</f>
        <v>71533.639999999985</v>
      </c>
      <c r="H92" s="2">
        <f>SUMIF(M1:M91, TRUE, H1:H91)</f>
        <v>1243123.0200000005</v>
      </c>
      <c r="I92" s="2">
        <f>SUMIF(M1:M91, TRUE, I1:I91)</f>
        <v>42415.530000000006</v>
      </c>
      <c r="J92" s="2">
        <f>SUMIF(M1:M91, TRUE, J1:J91)</f>
        <v>65421.570000000007</v>
      </c>
      <c r="K92" s="2">
        <f>SUMIF(M1:M91, TRUE, K1:K91)</f>
        <v>770578.54000000039</v>
      </c>
    </row>
    <row r="93" spans="1:13" x14ac:dyDescent="0.3">
      <c r="A93" t="s">
        <v>304</v>
      </c>
    </row>
  </sheetData>
  <autoFilter ref="A1:K99" xr:uid="{00000000-0009-0000-0000-000000000000}"/>
  <pageMargins left="0.7" right="0.7" top="0.75" bottom="0.75" header="0.3" footer="0.3"/>
  <pageSetup paperSize="5" orientation="landscape" r:id="rId1"/>
  <headerFooter>
    <oddHeader>&amp;C&amp;F</oddHeader>
    <oddFooter>&amp;L&amp;D&amp;RPage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08-09-2024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Margaret Shepard</cp:lastModifiedBy>
  <cp:lastPrinted>2024-08-09T19:02:58Z</cp:lastPrinted>
  <dcterms:created xsi:type="dcterms:W3CDTF">2024-08-09T15:16:45Z</dcterms:created>
  <dcterms:modified xsi:type="dcterms:W3CDTF">2024-08-09T19:03:01Z</dcterms:modified>
</cp:coreProperties>
</file>