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wtmorris-nj.com\WT\Home\jgriffith\"/>
    </mc:Choice>
  </mc:AlternateContent>
  <bookViews>
    <workbookView xWindow="0" yWindow="0" windowWidth="9690" windowHeight="7725"/>
  </bookViews>
  <sheets>
    <sheet name="Sheet1" sheetId="1" r:id="rId1"/>
  </sheets>
  <definedNames>
    <definedName name="_xlnm._FilterDatabase" localSheetId="0" hidden="1">Sheet1!$A$1:$K$92</definedName>
  </definedNames>
  <calcPr calcId="162913"/>
</workbook>
</file>

<file path=xl/calcChain.xml><?xml version="1.0" encoding="utf-8"?>
<calcChain xmlns="http://schemas.openxmlformats.org/spreadsheetml/2006/main">
  <c r="K91" i="1" l="1"/>
  <c r="J91" i="1"/>
</calcChain>
</file>

<file path=xl/sharedStrings.xml><?xml version="1.0" encoding="utf-8"?>
<sst xmlns="http://schemas.openxmlformats.org/spreadsheetml/2006/main" count="732" uniqueCount="318">
  <si>
    <t>Block</t>
  </si>
  <si>
    <t>Lot</t>
  </si>
  <si>
    <t>Property Location</t>
  </si>
  <si>
    <t>Cert Num</t>
  </si>
  <si>
    <t>Sale Date</t>
  </si>
  <si>
    <t>Status</t>
  </si>
  <si>
    <t>Held By</t>
  </si>
  <si>
    <t>Holder Name</t>
  </si>
  <si>
    <t>Owner Name</t>
  </si>
  <si>
    <t>Certificate</t>
  </si>
  <si>
    <t>Balance</t>
  </si>
  <si>
    <t xml:space="preserve">    3.01</t>
  </si>
  <si>
    <t xml:space="preserve">    7.57</t>
  </si>
  <si>
    <t/>
  </si>
  <si>
    <t>57 KENSINGTON CT</t>
  </si>
  <si>
    <t>23-01264</t>
  </si>
  <si>
    <t>Open</t>
  </si>
  <si>
    <t>O</t>
  </si>
  <si>
    <t>PRO CAP 8 FBO FIRSTRUST BANK</t>
  </si>
  <si>
    <t>CASSELLS, JUDITH A &amp; JOHN</t>
  </si>
  <si>
    <t xml:space="preserve">    3.02</t>
  </si>
  <si>
    <t xml:space="preserve">    1</t>
  </si>
  <si>
    <t>470 SCHOOLEYS MTN RD</t>
  </si>
  <si>
    <t>23-01265</t>
  </si>
  <si>
    <t>DEUTSCH FAMILY ASSOCIATES LP</t>
  </si>
  <si>
    <t xml:space="preserve">    2.38</t>
  </si>
  <si>
    <t>38 BENNINGTON SQUARE</t>
  </si>
  <si>
    <t>23-01266</t>
  </si>
  <si>
    <t>PILLUS, LAURIE</t>
  </si>
  <si>
    <t xml:space="preserve">    3.03</t>
  </si>
  <si>
    <t xml:space="preserve">    3.57</t>
  </si>
  <si>
    <t>57 EDINBOROUGH CT</t>
  </si>
  <si>
    <t>23-01268</t>
  </si>
  <si>
    <t>CAPAN, BENJAMIN</t>
  </si>
  <si>
    <t xml:space="preserve">    3.05</t>
  </si>
  <si>
    <t xml:space="preserve">    8</t>
  </si>
  <si>
    <t>1 KNOB HILL RD</t>
  </si>
  <si>
    <t>23-01269</t>
  </si>
  <si>
    <t>TRUONG, QUOC &amp; SUNNY PHUONG NGUYEN</t>
  </si>
  <si>
    <t xml:space="preserve">    3.07</t>
  </si>
  <si>
    <t xml:space="preserve">   32.09</t>
  </si>
  <si>
    <t>490 SCHOOLEYS MTN RD</t>
  </si>
  <si>
    <t>23-01270</t>
  </si>
  <si>
    <t>CHRISTIANA TRUST AS CUSTODIAN</t>
  </si>
  <si>
    <t>CANZONE HOLDINGS, LLC</t>
  </si>
  <si>
    <t xml:space="preserve">    4</t>
  </si>
  <si>
    <t xml:space="preserve">    7.03</t>
  </si>
  <si>
    <t>80 ROUTE 46</t>
  </si>
  <si>
    <t>09-00972</t>
  </si>
  <si>
    <t>Garden State Tax Liens, LLC</t>
  </si>
  <si>
    <t>80 ROUTE 46 WEST LLC %RIC NJX</t>
  </si>
  <si>
    <t xml:space="preserve">    9</t>
  </si>
  <si>
    <t xml:space="preserve">    2.01</t>
  </si>
  <si>
    <t>DRAKESTOWN RD</t>
  </si>
  <si>
    <t>98-00800</t>
  </si>
  <si>
    <t>FERNWOOD FUNDING LLC</t>
  </si>
  <si>
    <t>UNKNOWN</t>
  </si>
  <si>
    <t xml:space="preserve">   11.04</t>
  </si>
  <si>
    <t>135 DRAKESTOWN RD  FL</t>
  </si>
  <si>
    <t>09-00973</t>
  </si>
  <si>
    <t>M</t>
  </si>
  <si>
    <t>WASHINGTON TOWNSHIP LIENS</t>
  </si>
  <si>
    <t>GONCALVES, JOSE D &amp; MERCEDES</t>
  </si>
  <si>
    <t xml:space="preserve">   30.04</t>
  </si>
  <si>
    <t>RESERVOIR RD</t>
  </si>
  <si>
    <t>03-00890</t>
  </si>
  <si>
    <t>04-00907</t>
  </si>
  <si>
    <t>JEFFREY JERMAN</t>
  </si>
  <si>
    <t>08-00955</t>
  </si>
  <si>
    <t xml:space="preserve">   33.02</t>
  </si>
  <si>
    <t>06-00931</t>
  </si>
  <si>
    <t xml:space="preserve">   33.04</t>
  </si>
  <si>
    <t>06-00932</t>
  </si>
  <si>
    <t>SCHLIEDER, MABEL % F BLACKWELL</t>
  </si>
  <si>
    <t>82-00451</t>
  </si>
  <si>
    <t>RICHARD MALOOF</t>
  </si>
  <si>
    <t xml:space="preserve">   12.05</t>
  </si>
  <si>
    <t xml:space="preserve">   11.01</t>
  </si>
  <si>
    <t>357 DRAKESTOWN RD</t>
  </si>
  <si>
    <t>14-01099</t>
  </si>
  <si>
    <t>RAO, A GREGORY</t>
  </si>
  <si>
    <t xml:space="preserve">   13</t>
  </si>
  <si>
    <t xml:space="preserve">   67</t>
  </si>
  <si>
    <t>FAIRVIEW AVE</t>
  </si>
  <si>
    <t>99-00811</t>
  </si>
  <si>
    <t xml:space="preserve">   13.18</t>
  </si>
  <si>
    <t>44 WELLINGTON DR</t>
  </si>
  <si>
    <t>21-01249</t>
  </si>
  <si>
    <t>EVOLVE BANK &amp; TRUST</t>
  </si>
  <si>
    <t>RAZA, MARIA D &amp; KARLO MORATO</t>
  </si>
  <si>
    <t xml:space="preserve">   15</t>
  </si>
  <si>
    <t xml:space="preserve">   12.01</t>
  </si>
  <si>
    <t>BARTLEY RD</t>
  </si>
  <si>
    <t>13-01078</t>
  </si>
  <si>
    <t>FRATTALI, ROBERT &amp; ELIZABETH</t>
  </si>
  <si>
    <t xml:space="preserve">   19.06</t>
  </si>
  <si>
    <t>05-00923</t>
  </si>
  <si>
    <t>STEWART, PETER H &amp; MARY J</t>
  </si>
  <si>
    <t xml:space="preserve">   16</t>
  </si>
  <si>
    <t xml:space="preserve">   14.02</t>
  </si>
  <si>
    <t>N FOUR BRIDGES RD</t>
  </si>
  <si>
    <t>07-00945</t>
  </si>
  <si>
    <t xml:space="preserve">   17</t>
  </si>
  <si>
    <t xml:space="preserve">    7</t>
  </si>
  <si>
    <t>15-01130</t>
  </si>
  <si>
    <t>SPINA, BARBARA A</t>
  </si>
  <si>
    <t xml:space="preserve">   18</t>
  </si>
  <si>
    <t xml:space="preserve">    6.01</t>
  </si>
  <si>
    <t>E MILL RD</t>
  </si>
  <si>
    <t>07-00946</t>
  </si>
  <si>
    <t xml:space="preserve">   20</t>
  </si>
  <si>
    <t xml:space="preserve">   32.01</t>
  </si>
  <si>
    <t>SCHOOLEYS MTN RD</t>
  </si>
  <si>
    <t>07-00947</t>
  </si>
  <si>
    <t xml:space="preserve">   78.55</t>
  </si>
  <si>
    <t>60 ANN RD</t>
  </si>
  <si>
    <t>23-01272</t>
  </si>
  <si>
    <t>CRISTIANA T C/F CE1/FIRSTRUST</t>
  </si>
  <si>
    <t>BRAZZA, ANTHONY &amp; NICOLE GARRECHT</t>
  </si>
  <si>
    <t xml:space="preserve">   20.10</t>
  </si>
  <si>
    <t xml:space="preserve">   48</t>
  </si>
  <si>
    <t>333 NAUGHRIGHT RD</t>
  </si>
  <si>
    <t>08-00960</t>
  </si>
  <si>
    <t>CORNISH, ERIC</t>
  </si>
  <si>
    <t xml:space="preserve">   22</t>
  </si>
  <si>
    <t>206 SCHOOLEYS MTN RD</t>
  </si>
  <si>
    <t>23-01273</t>
  </si>
  <si>
    <t>WILMINGTON SAVINGS FUND SOCIETY FSB</t>
  </si>
  <si>
    <t xml:space="preserve">   30</t>
  </si>
  <si>
    <t>FLOCKTOWN RD</t>
  </si>
  <si>
    <t>23-01274</t>
  </si>
  <si>
    <t>FLOCKTOWN PROPERTIES LLC</t>
  </si>
  <si>
    <t xml:space="preserve">   31</t>
  </si>
  <si>
    <t>89 FLOCKTOWN RD</t>
  </si>
  <si>
    <t>23-01275</t>
  </si>
  <si>
    <t xml:space="preserve">   23</t>
  </si>
  <si>
    <t xml:space="preserve">   15.03</t>
  </si>
  <si>
    <t>ROCK RD</t>
  </si>
  <si>
    <t>09-00981</t>
  </si>
  <si>
    <t>HAMMER, JEFFREY B</t>
  </si>
  <si>
    <t xml:space="preserve">   25</t>
  </si>
  <si>
    <t xml:space="preserve">   56.05</t>
  </si>
  <si>
    <t>E SPRINGTOWN RD</t>
  </si>
  <si>
    <t>20-01234</t>
  </si>
  <si>
    <t>LIEN ON US LLC</t>
  </si>
  <si>
    <t>HERITAGE HOMES AT LV %SHELLY LIPKA</t>
  </si>
  <si>
    <t xml:space="preserve">   56.06</t>
  </si>
  <si>
    <t>NAUGHRIGHT RD</t>
  </si>
  <si>
    <t>20-01235</t>
  </si>
  <si>
    <t xml:space="preserve">   29</t>
  </si>
  <si>
    <t xml:space="preserve">   10.12</t>
  </si>
  <si>
    <t>02-00882</t>
  </si>
  <si>
    <t>CAZES FAMILY REAL ESTATE CORP</t>
  </si>
  <si>
    <t>HOTZ, WILLIAM &amp; RAYMOND RICE</t>
  </si>
  <si>
    <t>03-00893</t>
  </si>
  <si>
    <t xml:space="preserve">   22.01</t>
  </si>
  <si>
    <t>09-00983</t>
  </si>
  <si>
    <t>ROTHE, SHARON J</t>
  </si>
  <si>
    <t xml:space="preserve">   23.03</t>
  </si>
  <si>
    <t>20-01236</t>
  </si>
  <si>
    <t>TODD M. JERMAN</t>
  </si>
  <si>
    <t>MATTHEW GRENIER</t>
  </si>
  <si>
    <t xml:space="preserve">   27</t>
  </si>
  <si>
    <t>277 SCHOOLEYS MTN RD</t>
  </si>
  <si>
    <t>23-01276</t>
  </si>
  <si>
    <t>PHOENIX FUNDING</t>
  </si>
  <si>
    <t>NIESSING, DENISE F</t>
  </si>
  <si>
    <t xml:space="preserve">   53</t>
  </si>
  <si>
    <t>KINGS HWY  FL</t>
  </si>
  <si>
    <t>11-01011</t>
  </si>
  <si>
    <t>EB1EMINJ, LLC</t>
  </si>
  <si>
    <t>LANG, STEVEN L</t>
  </si>
  <si>
    <t>19-01224</t>
  </si>
  <si>
    <t xml:space="preserve">   30.02</t>
  </si>
  <si>
    <t xml:space="preserve">   45</t>
  </si>
  <si>
    <t>KINGS HWY</t>
  </si>
  <si>
    <t>01-00867</t>
  </si>
  <si>
    <t>RICE, RAYMOND &amp; WILLIAM HOTZ</t>
  </si>
  <si>
    <t>02-00883</t>
  </si>
  <si>
    <t>03-00894</t>
  </si>
  <si>
    <t>PLEASANT GROVE RD</t>
  </si>
  <si>
    <t>94-00702</t>
  </si>
  <si>
    <t>CATHERINE KNOWLES</t>
  </si>
  <si>
    <t>KOPON &amp; BERNSTEIN %BERNSTEIN</t>
  </si>
  <si>
    <t>95-00724</t>
  </si>
  <si>
    <t>ROBERT H. SEELEY</t>
  </si>
  <si>
    <t>96-00751</t>
  </si>
  <si>
    <t>FUNB COLLATERAL TRUSTEE/MDSMFP</t>
  </si>
  <si>
    <t>97-00788</t>
  </si>
  <si>
    <t xml:space="preserve">   33</t>
  </si>
  <si>
    <t>99-00817</t>
  </si>
  <si>
    <t>ELBE CORP % T Y WARD CO</t>
  </si>
  <si>
    <t xml:space="preserve">   51.02</t>
  </si>
  <si>
    <t>W MILL RD</t>
  </si>
  <si>
    <t>14-01116</t>
  </si>
  <si>
    <t>BORGENICHT FOUNDATION INC %GEBHARDT</t>
  </si>
  <si>
    <t>14-01117</t>
  </si>
  <si>
    <t xml:space="preserve">   88.03</t>
  </si>
  <si>
    <t>W SPRINGTOWN RD  FL</t>
  </si>
  <si>
    <t>07-00949</t>
  </si>
  <si>
    <t>GRIFFITH, CLIFFORD</t>
  </si>
  <si>
    <t xml:space="preserve">   95.09</t>
  </si>
  <si>
    <t>W SPRINGTOWN RD</t>
  </si>
  <si>
    <t>00-00848</t>
  </si>
  <si>
    <t>FUNB CUST/ TTEE % PLYM SPV2</t>
  </si>
  <si>
    <t>SPRINGTOWN/HAWK RIDGE LLC</t>
  </si>
  <si>
    <t>04-00909</t>
  </si>
  <si>
    <t xml:space="preserve">   36.01</t>
  </si>
  <si>
    <t>4 OLD FARMERS RD</t>
  </si>
  <si>
    <t>23-01277</t>
  </si>
  <si>
    <t>STEVENS, SCOTT E</t>
  </si>
  <si>
    <t xml:space="preserve">   37</t>
  </si>
  <si>
    <t>PARKER RD</t>
  </si>
  <si>
    <t>96-00757</t>
  </si>
  <si>
    <t>COMBE FILL CORP</t>
  </si>
  <si>
    <t>96-00758</t>
  </si>
  <si>
    <t xml:space="preserve">   16.01</t>
  </si>
  <si>
    <t>96-00759</t>
  </si>
  <si>
    <t xml:space="preserve">   38</t>
  </si>
  <si>
    <t>OLD FARMERS RD</t>
  </si>
  <si>
    <t>00-00850</t>
  </si>
  <si>
    <t>OLSTEIN, H &amp; P SIMON %OLSTEIN GROUP</t>
  </si>
  <si>
    <t>FAIRMOUNT RD</t>
  </si>
  <si>
    <t>00-00851</t>
  </si>
  <si>
    <t>YOUNGER, ADA M</t>
  </si>
  <si>
    <t>96-00761</t>
  </si>
  <si>
    <t>STRATEGIC BCICFC ACQUISITIONS</t>
  </si>
  <si>
    <t>99-00821</t>
  </si>
  <si>
    <t>STRATEGIC LIEN ACQUISITIONS</t>
  </si>
  <si>
    <t xml:space="preserve">   43</t>
  </si>
  <si>
    <t xml:space="preserve">    3</t>
  </si>
  <si>
    <t>RIVER RD</t>
  </si>
  <si>
    <t>11-01018</t>
  </si>
  <si>
    <t>POOL, HARRY R JR</t>
  </si>
  <si>
    <t xml:space="preserve">   10</t>
  </si>
  <si>
    <t>09-00989</t>
  </si>
  <si>
    <t>TRIPLE A ROD &amp; BOW &amp; GUN CLUB, INC</t>
  </si>
  <si>
    <t xml:space="preserve">   62.02</t>
  </si>
  <si>
    <t>STEPHENSBURG RD</t>
  </si>
  <si>
    <t>20-01240</t>
  </si>
  <si>
    <t>BALDISSEROTTO, STEVEN</t>
  </si>
  <si>
    <t xml:space="preserve">   46</t>
  </si>
  <si>
    <t xml:space="preserve">   51</t>
  </si>
  <si>
    <t>10 LA BONNTY TRL</t>
  </si>
  <si>
    <t>07-00950</t>
  </si>
  <si>
    <t>HOVET, ERICA &amp; CHARLES PORTER</t>
  </si>
  <si>
    <t xml:space="preserve">   47</t>
  </si>
  <si>
    <t xml:space="preserve">    2</t>
  </si>
  <si>
    <t>08-00967</t>
  </si>
  <si>
    <t>NORTH JERSEY GENERAL DEVELOPMENT CO</t>
  </si>
  <si>
    <t>08-00968</t>
  </si>
  <si>
    <t>RODGERS, DAVID A &amp; ELLEN J</t>
  </si>
  <si>
    <t>94-00705</t>
  </si>
  <si>
    <t>PREMIER LIEN SERVICING, LLC</t>
  </si>
  <si>
    <t>PFAFFENROTH, PETER A</t>
  </si>
  <si>
    <t>96-00766</t>
  </si>
  <si>
    <t>98-00807</t>
  </si>
  <si>
    <t>19 MT LEBANON RD</t>
  </si>
  <si>
    <t>20-01243</t>
  </si>
  <si>
    <t>GREYMORR LLC</t>
  </si>
  <si>
    <t>BURNS, GREGORY S &amp; LISA S</t>
  </si>
  <si>
    <t xml:space="preserve">   49</t>
  </si>
  <si>
    <t>MT LEBANON RD</t>
  </si>
  <si>
    <t>22-01260</t>
  </si>
  <si>
    <t>GORDON, DAVID C JR</t>
  </si>
  <si>
    <t xml:space="preserve">   50.01</t>
  </si>
  <si>
    <t>04-00916</t>
  </si>
  <si>
    <t>SIDNEY HEATH</t>
  </si>
  <si>
    <t>RAR CONSTRUCTION, INC</t>
  </si>
  <si>
    <t>07-00951</t>
  </si>
  <si>
    <t>04-00917</t>
  </si>
  <si>
    <t>07-00952</t>
  </si>
  <si>
    <t>23-01278</t>
  </si>
  <si>
    <t>DESPRADEL, NEL ROQUE</t>
  </si>
  <si>
    <t xml:space="preserve">   10.01</t>
  </si>
  <si>
    <t>07-00953</t>
  </si>
  <si>
    <t>06-00941</t>
  </si>
  <si>
    <t>CADY, RENEE L &amp; ANGELINE D BIANCO</t>
  </si>
  <si>
    <t>06-00942</t>
  </si>
  <si>
    <t xml:space="preserve">   52</t>
  </si>
  <si>
    <t xml:space="preserve">   14</t>
  </si>
  <si>
    <t>SKY TOP RD</t>
  </si>
  <si>
    <t>20-01244</t>
  </si>
  <si>
    <t>SCURCI, JOHN S &amp; T OGORZALY</t>
  </si>
  <si>
    <t>HOLLOW BROOK RD</t>
  </si>
  <si>
    <t>10-00996</t>
  </si>
  <si>
    <t>HORSFIELD, R % LINDABERRY EXEC</t>
  </si>
  <si>
    <t xml:space="preserve">   54</t>
  </si>
  <si>
    <t xml:space="preserve">   26.01</t>
  </si>
  <si>
    <t>15-01150</t>
  </si>
  <si>
    <t>DARREN MOORE</t>
  </si>
  <si>
    <t>SCHUBERT, HENRY J &amp; DOLORES W</t>
  </si>
  <si>
    <t>16-01178</t>
  </si>
  <si>
    <t xml:space="preserve">   55</t>
  </si>
  <si>
    <t>447 W MILL RD</t>
  </si>
  <si>
    <t>22-01262</t>
  </si>
  <si>
    <t>JENKINSON, ROBERT H</t>
  </si>
  <si>
    <t xml:space="preserve">   56</t>
  </si>
  <si>
    <t xml:space="preserve">   19.01</t>
  </si>
  <si>
    <t>TURTLEBACK RD  FL</t>
  </si>
  <si>
    <t>20-01245</t>
  </si>
  <si>
    <t>OGORZALY, TAMARA A &amp; JOHN S SCURCI</t>
  </si>
  <si>
    <t xml:space="preserve">   59</t>
  </si>
  <si>
    <t xml:space="preserve">    6</t>
  </si>
  <si>
    <t>253 FAIRMOUNT RD</t>
  </si>
  <si>
    <t>16-01185</t>
  </si>
  <si>
    <t>KANTER,K&amp;S % SETH KANTER, ADMIN</t>
  </si>
  <si>
    <t>22-01263</t>
  </si>
  <si>
    <t>KEARNS, JAMES T</t>
  </si>
  <si>
    <t xml:space="preserve">   60</t>
  </si>
  <si>
    <t>20 PARKER RD</t>
  </si>
  <si>
    <t>88-00548</t>
  </si>
  <si>
    <t>COOPER CHEMICAL CO</t>
  </si>
  <si>
    <t xml:space="preserve">   63</t>
  </si>
  <si>
    <t xml:space="preserve">   14.04</t>
  </si>
  <si>
    <t>BLACK RIVER RD</t>
  </si>
  <si>
    <t>16-01188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</si>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</sst>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1"/>
  <sheetViews>
    <sheetView tabSelected="1" workbookViewId="0">
      <pane ySplit="1" topLeftCell="A2" activePane="bottomLeft" state="frozen"/>
      <selection pane="bottomLeft" activeCell="C1" sqref="C1:C1048576"/>
    </sheetView>
  </sheetViews>
  <sheetFormatPr defaultRowHeight="15" x14ac:dyDescent="0.25"/>
  <cols>
    <col min="1" max="2" width="9.42578125" customWidth="1"/>
    <col min="3" max="3" width="26.140625" customWidth="1"/>
    <col min="4" max="4" width="11.7109375" customWidth="1"/>
    <col min="5" max="5" width="13.5703125" customWidth="1"/>
    <col min="6" max="6" width="8.7109375" customWidth="1"/>
    <col min="7" max="7" width="10" customWidth="1"/>
    <col min="8" max="8" width="37.28515625" customWidth="1"/>
    <col min="9" max="9" width="43.42578125" customWidth="1"/>
    <col min="10" max="10" width="12.42578125" customWidth="1"/>
    <col min="11" max="11" width="14.7109375" customWidth="1"/>
    <col min="12" max="13" width="8" hidden="1"/>
  </cols>
  <sheetData>
    <row r="1" spans="1:13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pans="1:13" x14ac:dyDescent="0.25">
      <c r="A2" s="6" t="s">
        <v>11</v>
      </c>
      <c r="B2" s="6" t="s">
        <v>12</v>
      </c>
      <c r="C2" s="6" t="s">
        <v>14</v>
      </c>
      <c r="D2" s="6" t="s">
        <v>15</v>
      </c>
      <c r="E2" s="1">
        <v>45272</v>
      </c>
      <c r="F2" s="6" t="s">
        <v>16</v>
      </c>
      <c r="G2" s="6" t="s">
        <v>17</v>
      </c>
      <c r="H2" s="6" t="s">
        <v>18</v>
      </c>
      <c r="I2" s="6" t="s">
        <v>19</v>
      </c>
      <c r="J2" s="2">
        <v>642.53</v>
      </c>
      <c r="K2" s="2">
        <v>642.53</v>
      </c>
      <c r="L2" t="b">
        <v>1</v>
      </c>
      <c r="M2" t="b">
        <v>1</v>
      </c>
    </row>
    <row r="3" spans="1:13" x14ac:dyDescent="0.25">
      <c r="A3" s="6" t="s">
        <v>20</v>
      </c>
      <c r="B3" s="6" t="s">
        <v>21</v>
      </c>
      <c r="C3" s="6" t="s">
        <v>22</v>
      </c>
      <c r="D3" s="6" t="s">
        <v>23</v>
      </c>
      <c r="E3" s="1">
        <v>45272</v>
      </c>
      <c r="F3" s="6" t="s">
        <v>16</v>
      </c>
      <c r="G3" s="6" t="s">
        <v>17</v>
      </c>
      <c r="H3" s="6" t="s">
        <v>18</v>
      </c>
      <c r="I3" s="6" t="s">
        <v>24</v>
      </c>
      <c r="J3" s="2">
        <v>652.41</v>
      </c>
      <c r="K3" s="2">
        <v>652.41</v>
      </c>
      <c r="L3" t="b">
        <v>1</v>
      </c>
      <c r="M3" t="b">
        <v>1</v>
      </c>
    </row>
    <row r="4" spans="1:13" x14ac:dyDescent="0.25">
      <c r="A4" s="6" t="s">
        <v>20</v>
      </c>
      <c r="B4" s="6" t="s">
        <v>25</v>
      </c>
      <c r="C4" s="6" t="s">
        <v>26</v>
      </c>
      <c r="D4" s="6" t="s">
        <v>27</v>
      </c>
      <c r="E4" s="1">
        <v>45272</v>
      </c>
      <c r="F4" s="6" t="s">
        <v>16</v>
      </c>
      <c r="G4" s="6" t="s">
        <v>17</v>
      </c>
      <c r="H4" s="6" t="s">
        <v>18</v>
      </c>
      <c r="I4" s="6" t="s">
        <v>28</v>
      </c>
      <c r="J4" s="2">
        <v>183.65</v>
      </c>
      <c r="K4" s="2">
        <v>183.65</v>
      </c>
      <c r="L4" t="b">
        <v>1</v>
      </c>
      <c r="M4" t="b">
        <v>1</v>
      </c>
    </row>
    <row r="5" spans="1:13" x14ac:dyDescent="0.25">
      <c r="A5" s="6" t="s">
        <v>29</v>
      </c>
      <c r="B5" s="6" t="s">
        <v>30</v>
      </c>
      <c r="C5" s="6" t="s">
        <v>31</v>
      </c>
      <c r="D5" s="6" t="s">
        <v>32</v>
      </c>
      <c r="E5" s="1">
        <v>45272</v>
      </c>
      <c r="F5" s="6" t="s">
        <v>16</v>
      </c>
      <c r="G5" s="6" t="s">
        <v>17</v>
      </c>
      <c r="H5" s="6" t="s">
        <v>18</v>
      </c>
      <c r="I5" s="6" t="s">
        <v>33</v>
      </c>
      <c r="J5" s="2">
        <v>582.92999999999995</v>
      </c>
      <c r="K5" s="2">
        <v>582.92999999999995</v>
      </c>
      <c r="L5" t="b">
        <v>1</v>
      </c>
      <c r="M5" t="b">
        <v>1</v>
      </c>
    </row>
    <row r="6" spans="1:13" x14ac:dyDescent="0.25">
      <c r="A6" s="6" t="s">
        <v>34</v>
      </c>
      <c r="B6" s="6" t="s">
        <v>35</v>
      </c>
      <c r="C6" s="6" t="s">
        <v>36</v>
      </c>
      <c r="D6" s="6" t="s">
        <v>37</v>
      </c>
      <c r="E6" s="1">
        <v>45272</v>
      </c>
      <c r="F6" s="6" t="s">
        <v>16</v>
      </c>
      <c r="G6" s="6" t="s">
        <v>17</v>
      </c>
      <c r="H6" s="6" t="s">
        <v>18</v>
      </c>
      <c r="I6" s="6" t="s">
        <v>38</v>
      </c>
      <c r="J6" s="2">
        <v>255.65</v>
      </c>
      <c r="K6" s="2">
        <v>255.65</v>
      </c>
      <c r="L6" t="b">
        <v>1</v>
      </c>
      <c r="M6" t="b">
        <v>1</v>
      </c>
    </row>
    <row r="7" spans="1:13" x14ac:dyDescent="0.25">
      <c r="A7" s="6" t="s">
        <v>39</v>
      </c>
      <c r="B7" s="6" t="s">
        <v>40</v>
      </c>
      <c r="C7" s="6" t="s">
        <v>41</v>
      </c>
      <c r="D7" s="6" t="s">
        <v>42</v>
      </c>
      <c r="E7" s="1">
        <v>45272</v>
      </c>
      <c r="F7" s="6" t="s">
        <v>16</v>
      </c>
      <c r="G7" s="6" t="s">
        <v>17</v>
      </c>
      <c r="H7" s="6" t="s">
        <v>43</v>
      </c>
      <c r="I7" s="6" t="s">
        <v>44</v>
      </c>
      <c r="J7" s="2">
        <v>2475.88</v>
      </c>
      <c r="K7" s="2">
        <v>8274.56</v>
      </c>
      <c r="L7" t="b">
        <v>1</v>
      </c>
      <c r="M7" t="b">
        <v>1</v>
      </c>
    </row>
    <row r="8" spans="1:13" x14ac:dyDescent="0.25">
      <c r="A8" s="6" t="s">
        <v>45</v>
      </c>
      <c r="B8" s="6" t="s">
        <v>46</v>
      </c>
      <c r="C8" s="6" t="s">
        <v>47</v>
      </c>
      <c r="D8" s="6" t="s">
        <v>48</v>
      </c>
      <c r="E8" s="1">
        <v>40150</v>
      </c>
      <c r="F8" s="6" t="s">
        <v>16</v>
      </c>
      <c r="G8" s="6" t="s">
        <v>17</v>
      </c>
      <c r="H8" s="6" t="s">
        <v>49</v>
      </c>
      <c r="I8" s="6" t="s">
        <v>50</v>
      </c>
      <c r="J8" s="2">
        <v>5176.7</v>
      </c>
      <c r="K8" s="2">
        <v>33695.449999999997</v>
      </c>
      <c r="L8" t="b">
        <v>1</v>
      </c>
      <c r="M8" t="b">
        <v>1</v>
      </c>
    </row>
    <row r="9" spans="1:13" x14ac:dyDescent="0.25">
      <c r="A9" s="6" t="s">
        <v>51</v>
      </c>
      <c r="B9" s="6" t="s">
        <v>52</v>
      </c>
      <c r="C9" s="6" t="s">
        <v>53</v>
      </c>
      <c r="D9" s="6" t="s">
        <v>54</v>
      </c>
      <c r="E9" s="1">
        <v>36139</v>
      </c>
      <c r="F9" s="6" t="s">
        <v>16</v>
      </c>
      <c r="G9" s="6" t="s">
        <v>17</v>
      </c>
      <c r="H9" s="6" t="s">
        <v>55</v>
      </c>
      <c r="I9" s="6" t="s">
        <v>56</v>
      </c>
      <c r="J9" s="2">
        <v>528.01</v>
      </c>
      <c r="K9" s="2">
        <v>528.01</v>
      </c>
      <c r="L9" t="b">
        <v>1</v>
      </c>
      <c r="M9" t="b">
        <v>1</v>
      </c>
    </row>
    <row r="10" spans="1:13" x14ac:dyDescent="0.25">
      <c r="A10" s="6" t="s">
        <v>51</v>
      </c>
      <c r="B10" s="6" t="s">
        <v>57</v>
      </c>
      <c r="C10" s="6" t="s">
        <v>58</v>
      </c>
      <c r="D10" s="6" t="s">
        <v>59</v>
      </c>
      <c r="E10" s="1">
        <v>40150</v>
      </c>
      <c r="F10" s="6" t="s">
        <v>16</v>
      </c>
      <c r="G10" s="6" t="s">
        <v>60</v>
      </c>
      <c r="H10" s="6" t="s">
        <v>61</v>
      </c>
      <c r="I10" s="6" t="s">
        <v>62</v>
      </c>
      <c r="J10" s="2">
        <v>4456.41</v>
      </c>
      <c r="K10" s="2">
        <v>56276.13</v>
      </c>
      <c r="L10" t="b">
        <v>1</v>
      </c>
      <c r="M10" t="b">
        <v>1</v>
      </c>
    </row>
    <row r="11" spans="1:13" x14ac:dyDescent="0.25">
      <c r="A11" s="6" t="s">
        <v>51</v>
      </c>
      <c r="B11" s="6" t="s">
        <v>63</v>
      </c>
      <c r="C11" s="6" t="s">
        <v>64</v>
      </c>
      <c r="D11" s="6" t="s">
        <v>65</v>
      </c>
      <c r="E11" s="1">
        <v>37945</v>
      </c>
      <c r="F11" s="6" t="s">
        <v>16</v>
      </c>
      <c r="G11" s="6" t="s">
        <v>17</v>
      </c>
      <c r="H11" s="6" t="s">
        <v>55</v>
      </c>
      <c r="I11" s="6" t="s">
        <v>56</v>
      </c>
      <c r="J11" s="2">
        <v>2577.69</v>
      </c>
      <c r="K11" s="2">
        <v>2577.69</v>
      </c>
      <c r="L11" t="b">
        <v>1</v>
      </c>
      <c r="M11" t="b">
        <v>1</v>
      </c>
    </row>
    <row r="12" spans="1:13" x14ac:dyDescent="0.25">
      <c r="A12" s="6" t="s">
        <v>51</v>
      </c>
      <c r="B12" s="6" t="s">
        <v>63</v>
      </c>
      <c r="C12" s="6" t="s">
        <v>64</v>
      </c>
      <c r="D12" s="6" t="s">
        <v>66</v>
      </c>
      <c r="E12" s="1">
        <v>38337</v>
      </c>
      <c r="F12" s="6" t="s">
        <v>16</v>
      </c>
      <c r="G12" s="6" t="s">
        <v>17</v>
      </c>
      <c r="H12" s="6" t="s">
        <v>67</v>
      </c>
      <c r="I12" s="6" t="s">
        <v>56</v>
      </c>
      <c r="J12" s="2">
        <v>3042.1</v>
      </c>
      <c r="K12" s="2">
        <v>12121.09</v>
      </c>
      <c r="L12" t="b">
        <v>1</v>
      </c>
      <c r="M12" t="b">
        <v>1</v>
      </c>
    </row>
    <row r="13" spans="1:13" x14ac:dyDescent="0.25">
      <c r="A13" s="6" t="s">
        <v>51</v>
      </c>
      <c r="B13" s="6" t="s">
        <v>63</v>
      </c>
      <c r="C13" s="6" t="s">
        <v>64</v>
      </c>
      <c r="D13" s="6" t="s">
        <v>68</v>
      </c>
      <c r="E13" s="1">
        <v>39772</v>
      </c>
      <c r="F13" s="6" t="s">
        <v>16</v>
      </c>
      <c r="G13" s="6" t="s">
        <v>60</v>
      </c>
      <c r="H13" s="6" t="s">
        <v>61</v>
      </c>
      <c r="I13" s="6" t="s">
        <v>56</v>
      </c>
      <c r="J13" s="2">
        <v>3643.12</v>
      </c>
      <c r="K13" s="2">
        <v>66044.02</v>
      </c>
      <c r="L13" t="b">
        <v>1</v>
      </c>
      <c r="M13" t="b">
        <v>1</v>
      </c>
    </row>
    <row r="14" spans="1:13" x14ac:dyDescent="0.25">
      <c r="A14" s="6" t="s">
        <v>51</v>
      </c>
      <c r="B14" s="6" t="s">
        <v>69</v>
      </c>
      <c r="C14" s="6" t="s">
        <v>64</v>
      </c>
      <c r="D14" s="6" t="s">
        <v>70</v>
      </c>
      <c r="E14" s="1">
        <v>38862</v>
      </c>
      <c r="F14" s="6" t="s">
        <v>16</v>
      </c>
      <c r="G14" s="6" t="s">
        <v>60</v>
      </c>
      <c r="H14" s="6" t="s">
        <v>61</v>
      </c>
      <c r="I14" s="6" t="s">
        <v>56</v>
      </c>
      <c r="J14" s="2">
        <v>1182.1500000000001</v>
      </c>
      <c r="K14" s="2">
        <v>27445.45</v>
      </c>
      <c r="L14" t="b">
        <v>1</v>
      </c>
      <c r="M14" t="b">
        <v>1</v>
      </c>
    </row>
    <row r="15" spans="1:13" x14ac:dyDescent="0.25">
      <c r="A15" s="6" t="s">
        <v>51</v>
      </c>
      <c r="B15" s="6" t="s">
        <v>71</v>
      </c>
      <c r="C15" s="6" t="s">
        <v>64</v>
      </c>
      <c r="D15" s="6" t="s">
        <v>72</v>
      </c>
      <c r="E15" s="1">
        <v>38862</v>
      </c>
      <c r="F15" s="6" t="s">
        <v>16</v>
      </c>
      <c r="G15" s="6" t="s">
        <v>60</v>
      </c>
      <c r="H15" s="6" t="s">
        <v>61</v>
      </c>
      <c r="I15" s="6" t="s">
        <v>73</v>
      </c>
      <c r="J15" s="2">
        <v>1295.18</v>
      </c>
      <c r="K15" s="2">
        <v>35790.379999999997</v>
      </c>
      <c r="L15" t="b">
        <v>1</v>
      </c>
      <c r="M15" t="b">
        <v>1</v>
      </c>
    </row>
    <row r="16" spans="1:13" x14ac:dyDescent="0.25">
      <c r="A16" s="6" t="s">
        <v>51</v>
      </c>
      <c r="B16" s="6" t="s">
        <v>71</v>
      </c>
      <c r="C16" s="6" t="s">
        <v>64</v>
      </c>
      <c r="D16" s="6" t="s">
        <v>74</v>
      </c>
      <c r="E16" s="1">
        <v>30217</v>
      </c>
      <c r="F16" s="6" t="s">
        <v>16</v>
      </c>
      <c r="G16" s="6" t="s">
        <v>17</v>
      </c>
      <c r="H16" s="6" t="s">
        <v>75</v>
      </c>
      <c r="I16" s="6" t="s">
        <v>73</v>
      </c>
      <c r="J16" s="2">
        <v>199.96</v>
      </c>
      <c r="K16" s="2">
        <v>199.96</v>
      </c>
      <c r="L16" t="b">
        <v>1</v>
      </c>
      <c r="M16" t="b">
        <v>1</v>
      </c>
    </row>
    <row r="17" spans="1:13" x14ac:dyDescent="0.25">
      <c r="A17" s="6" t="s">
        <v>76</v>
      </c>
      <c r="B17" s="6" t="s">
        <v>77</v>
      </c>
      <c r="C17" s="6" t="s">
        <v>78</v>
      </c>
      <c r="D17" s="6" t="s">
        <v>79</v>
      </c>
      <c r="E17" s="1">
        <v>41935</v>
      </c>
      <c r="F17" s="6" t="s">
        <v>16</v>
      </c>
      <c r="G17" s="6" t="s">
        <v>60</v>
      </c>
      <c r="H17" s="6" t="s">
        <v>61</v>
      </c>
      <c r="I17" s="6" t="s">
        <v>80</v>
      </c>
      <c r="J17" s="2">
        <v>377.31</v>
      </c>
      <c r="K17" s="2">
        <v>7761.81</v>
      </c>
      <c r="L17" t="b">
        <v>1</v>
      </c>
      <c r="M17" t="b">
        <v>1</v>
      </c>
    </row>
    <row r="18" spans="1:13" x14ac:dyDescent="0.25">
      <c r="A18" s="6" t="s">
        <v>81</v>
      </c>
      <c r="B18" s="6" t="s">
        <v>82</v>
      </c>
      <c r="C18" s="6" t="s">
        <v>83</v>
      </c>
      <c r="D18" s="6" t="s">
        <v>84</v>
      </c>
      <c r="E18" s="1">
        <v>36461</v>
      </c>
      <c r="F18" s="6" t="s">
        <v>16</v>
      </c>
      <c r="G18" s="6" t="s">
        <v>60</v>
      </c>
      <c r="H18" s="6" t="s">
        <v>61</v>
      </c>
      <c r="I18" s="6" t="s">
        <v>56</v>
      </c>
      <c r="J18" s="2">
        <v>2101.39</v>
      </c>
      <c r="K18" s="2">
        <v>25752.07</v>
      </c>
      <c r="L18" t="b">
        <v>1</v>
      </c>
      <c r="M18" t="b">
        <v>1</v>
      </c>
    </row>
    <row r="19" spans="1:13" x14ac:dyDescent="0.25">
      <c r="A19" s="6" t="s">
        <v>85</v>
      </c>
      <c r="B19" s="6" t="s">
        <v>45</v>
      </c>
      <c r="C19" s="6" t="s">
        <v>86</v>
      </c>
      <c r="D19" s="6" t="s">
        <v>87</v>
      </c>
      <c r="E19" s="1">
        <v>44484</v>
      </c>
      <c r="F19" s="6" t="s">
        <v>16</v>
      </c>
      <c r="G19" s="6" t="s">
        <v>17</v>
      </c>
      <c r="H19" s="6" t="s">
        <v>88</v>
      </c>
      <c r="I19" s="6" t="s">
        <v>89</v>
      </c>
      <c r="J19" s="2">
        <v>4737.41</v>
      </c>
      <c r="K19" s="2">
        <v>37214.559999999998</v>
      </c>
      <c r="L19" t="b">
        <v>1</v>
      </c>
      <c r="M19" t="b">
        <v>1</v>
      </c>
    </row>
    <row r="20" spans="1:13" x14ac:dyDescent="0.25">
      <c r="A20" s="6" t="s">
        <v>90</v>
      </c>
      <c r="B20" s="6" t="s">
        <v>91</v>
      </c>
      <c r="C20" s="6" t="s">
        <v>92</v>
      </c>
      <c r="D20" s="6" t="s">
        <v>93</v>
      </c>
      <c r="E20" s="1">
        <v>41571</v>
      </c>
      <c r="F20" s="6" t="s">
        <v>16</v>
      </c>
      <c r="G20" s="6" t="s">
        <v>60</v>
      </c>
      <c r="H20" s="6" t="s">
        <v>61</v>
      </c>
      <c r="I20" s="6" t="s">
        <v>94</v>
      </c>
      <c r="J20" s="2">
        <v>465.01</v>
      </c>
      <c r="K20" s="2">
        <v>20470.37</v>
      </c>
      <c r="L20" t="b">
        <v>1</v>
      </c>
      <c r="M20" t="b">
        <v>1</v>
      </c>
    </row>
    <row r="21" spans="1:13" x14ac:dyDescent="0.25">
      <c r="A21" s="6" t="s">
        <v>90</v>
      </c>
      <c r="B21" s="6" t="s">
        <v>95</v>
      </c>
      <c r="C21" s="6" t="s">
        <v>92</v>
      </c>
      <c r="D21" s="6" t="s">
        <v>96</v>
      </c>
      <c r="E21" s="1">
        <v>38694</v>
      </c>
      <c r="F21" s="6" t="s">
        <v>16</v>
      </c>
      <c r="G21" s="6" t="s">
        <v>60</v>
      </c>
      <c r="H21" s="6" t="s">
        <v>61</v>
      </c>
      <c r="I21" s="6" t="s">
        <v>97</v>
      </c>
      <c r="J21" s="2">
        <v>876.58</v>
      </c>
      <c r="K21" s="2">
        <v>70657.88</v>
      </c>
      <c r="L21" t="b">
        <v>1</v>
      </c>
      <c r="M21" t="b">
        <v>1</v>
      </c>
    </row>
    <row r="22" spans="1:13" x14ac:dyDescent="0.25">
      <c r="A22" s="6" t="s">
        <v>98</v>
      </c>
      <c r="B22" s="6" t="s">
        <v>99</v>
      </c>
      <c r="C22" s="6" t="s">
        <v>100</v>
      </c>
      <c r="D22" s="6" t="s">
        <v>101</v>
      </c>
      <c r="E22" s="1">
        <v>39415</v>
      </c>
      <c r="F22" s="6" t="s">
        <v>16</v>
      </c>
      <c r="G22" s="6" t="s">
        <v>60</v>
      </c>
      <c r="H22" s="6" t="s">
        <v>61</v>
      </c>
      <c r="I22" s="6" t="s">
        <v>56</v>
      </c>
      <c r="J22" s="2">
        <v>52.16</v>
      </c>
      <c r="K22" s="2">
        <v>165.15</v>
      </c>
      <c r="L22" t="b">
        <v>1</v>
      </c>
      <c r="M22" t="b">
        <v>1</v>
      </c>
    </row>
    <row r="23" spans="1:13" x14ac:dyDescent="0.25">
      <c r="A23" s="6" t="s">
        <v>102</v>
      </c>
      <c r="B23" s="6" t="s">
        <v>103</v>
      </c>
      <c r="C23" s="6" t="s">
        <v>92</v>
      </c>
      <c r="D23" s="6" t="s">
        <v>104</v>
      </c>
      <c r="E23" s="1">
        <v>42346</v>
      </c>
      <c r="F23" s="6" t="s">
        <v>16</v>
      </c>
      <c r="G23" s="6" t="s">
        <v>60</v>
      </c>
      <c r="H23" s="6" t="s">
        <v>61</v>
      </c>
      <c r="I23" s="6" t="s">
        <v>105</v>
      </c>
      <c r="J23" s="2">
        <v>47.84</v>
      </c>
      <c r="K23" s="2">
        <v>188.09</v>
      </c>
      <c r="L23" t="b">
        <v>1</v>
      </c>
      <c r="M23" t="b">
        <v>1</v>
      </c>
    </row>
    <row r="24" spans="1:13" x14ac:dyDescent="0.25">
      <c r="A24" s="6" t="s">
        <v>106</v>
      </c>
      <c r="B24" s="6" t="s">
        <v>107</v>
      </c>
      <c r="C24" s="6" t="s">
        <v>108</v>
      </c>
      <c r="D24" s="6" t="s">
        <v>109</v>
      </c>
      <c r="E24" s="1">
        <v>39415</v>
      </c>
      <c r="F24" s="6" t="s">
        <v>16</v>
      </c>
      <c r="G24" s="6" t="s">
        <v>60</v>
      </c>
      <c r="H24" s="6" t="s">
        <v>61</v>
      </c>
      <c r="I24" s="6" t="s">
        <v>56</v>
      </c>
      <c r="J24" s="2">
        <v>63.31</v>
      </c>
      <c r="K24" s="2">
        <v>1317.34</v>
      </c>
      <c r="L24" t="b">
        <v>1</v>
      </c>
      <c r="M24" t="b">
        <v>1</v>
      </c>
    </row>
    <row r="25" spans="1:13" x14ac:dyDescent="0.25">
      <c r="A25" s="6" t="s">
        <v>110</v>
      </c>
      <c r="B25" s="6" t="s">
        <v>111</v>
      </c>
      <c r="C25" s="6" t="s">
        <v>112</v>
      </c>
      <c r="D25" s="6" t="s">
        <v>113</v>
      </c>
      <c r="E25" s="1">
        <v>39415</v>
      </c>
      <c r="F25" s="6" t="s">
        <v>16</v>
      </c>
      <c r="G25" s="6" t="s">
        <v>60</v>
      </c>
      <c r="H25" s="6" t="s">
        <v>61</v>
      </c>
      <c r="I25" s="6" t="s">
        <v>56</v>
      </c>
      <c r="J25" s="2">
        <v>33.58</v>
      </c>
      <c r="K25" s="2">
        <v>479.91</v>
      </c>
      <c r="L25" t="b">
        <v>1</v>
      </c>
      <c r="M25" t="b">
        <v>1</v>
      </c>
    </row>
    <row r="26" spans="1:13" x14ac:dyDescent="0.25">
      <c r="A26" s="6" t="s">
        <v>110</v>
      </c>
      <c r="B26" s="6" t="s">
        <v>114</v>
      </c>
      <c r="C26" s="6" t="s">
        <v>115</v>
      </c>
      <c r="D26" s="6" t="s">
        <v>116</v>
      </c>
      <c r="E26" s="1">
        <v>45272</v>
      </c>
      <c r="F26" s="6" t="s">
        <v>16</v>
      </c>
      <c r="G26" s="6" t="s">
        <v>17</v>
      </c>
      <c r="H26" s="6" t="s">
        <v>117</v>
      </c>
      <c r="I26" s="6" t="s">
        <v>118</v>
      </c>
      <c r="J26" s="2">
        <v>614.35</v>
      </c>
      <c r="K26" s="2">
        <v>614.35</v>
      </c>
      <c r="L26" t="b">
        <v>1</v>
      </c>
      <c r="M26" t="b">
        <v>1</v>
      </c>
    </row>
    <row r="27" spans="1:13" x14ac:dyDescent="0.25">
      <c r="A27" s="6" t="s">
        <v>119</v>
      </c>
      <c r="B27" s="6" t="s">
        <v>120</v>
      </c>
      <c r="C27" s="6" t="s">
        <v>121</v>
      </c>
      <c r="D27" s="6" t="s">
        <v>122</v>
      </c>
      <c r="E27" s="1">
        <v>39772</v>
      </c>
      <c r="F27" s="6" t="s">
        <v>16</v>
      </c>
      <c r="G27" s="6" t="s">
        <v>60</v>
      </c>
      <c r="H27" s="6" t="s">
        <v>61</v>
      </c>
      <c r="I27" s="6" t="s">
        <v>123</v>
      </c>
      <c r="J27" s="2">
        <v>996.73</v>
      </c>
      <c r="K27" s="2">
        <v>18150.13</v>
      </c>
      <c r="L27" t="b">
        <v>1</v>
      </c>
      <c r="M27" t="b">
        <v>1</v>
      </c>
    </row>
    <row r="28" spans="1:13" x14ac:dyDescent="0.25">
      <c r="A28" s="6" t="s">
        <v>124</v>
      </c>
      <c r="B28" s="6" t="s">
        <v>90</v>
      </c>
      <c r="C28" s="6" t="s">
        <v>125</v>
      </c>
      <c r="D28" s="6" t="s">
        <v>126</v>
      </c>
      <c r="E28" s="1">
        <v>45272</v>
      </c>
      <c r="F28" s="6" t="s">
        <v>16</v>
      </c>
      <c r="G28" s="6" t="s">
        <v>17</v>
      </c>
      <c r="H28" s="6" t="s">
        <v>43</v>
      </c>
      <c r="I28" s="6" t="s">
        <v>127</v>
      </c>
      <c r="J28" s="2">
        <v>7027.11</v>
      </c>
      <c r="K28" s="2">
        <v>11960.05</v>
      </c>
      <c r="L28" t="b">
        <v>1</v>
      </c>
      <c r="M28" t="b">
        <v>1</v>
      </c>
    </row>
    <row r="29" spans="1:13" x14ac:dyDescent="0.25">
      <c r="A29" s="6" t="s">
        <v>124</v>
      </c>
      <c r="B29" s="6" t="s">
        <v>128</v>
      </c>
      <c r="C29" s="6" t="s">
        <v>129</v>
      </c>
      <c r="D29" s="6" t="s">
        <v>130</v>
      </c>
      <c r="E29" s="1">
        <v>45272</v>
      </c>
      <c r="F29" s="6" t="s">
        <v>16</v>
      </c>
      <c r="G29" s="6" t="s">
        <v>17</v>
      </c>
      <c r="H29" s="6" t="s">
        <v>43</v>
      </c>
      <c r="I29" s="6" t="s">
        <v>131</v>
      </c>
      <c r="J29" s="2">
        <v>3265.93</v>
      </c>
      <c r="K29" s="2">
        <v>10846.74</v>
      </c>
      <c r="L29" t="b">
        <v>1</v>
      </c>
      <c r="M29" t="b">
        <v>1</v>
      </c>
    </row>
    <row r="30" spans="1:13" x14ac:dyDescent="0.25">
      <c r="A30" s="6" t="s">
        <v>124</v>
      </c>
      <c r="B30" s="6" t="s">
        <v>132</v>
      </c>
      <c r="C30" s="6" t="s">
        <v>133</v>
      </c>
      <c r="D30" s="6" t="s">
        <v>134</v>
      </c>
      <c r="E30" s="1">
        <v>45272</v>
      </c>
      <c r="F30" s="6" t="s">
        <v>16</v>
      </c>
      <c r="G30" s="6" t="s">
        <v>17</v>
      </c>
      <c r="H30" s="6" t="s">
        <v>18</v>
      </c>
      <c r="I30" s="6" t="s">
        <v>131</v>
      </c>
      <c r="J30" s="2">
        <v>9031.0400000000009</v>
      </c>
      <c r="K30" s="2">
        <v>30270.37</v>
      </c>
      <c r="L30" t="b">
        <v>1</v>
      </c>
      <c r="M30" t="b">
        <v>1</v>
      </c>
    </row>
    <row r="31" spans="1:13" x14ac:dyDescent="0.25">
      <c r="A31" s="6" t="s">
        <v>135</v>
      </c>
      <c r="B31" s="6" t="s">
        <v>136</v>
      </c>
      <c r="C31" s="6" t="s">
        <v>137</v>
      </c>
      <c r="D31" s="6" t="s">
        <v>138</v>
      </c>
      <c r="E31" s="1">
        <v>40150</v>
      </c>
      <c r="F31" s="6" t="s">
        <v>16</v>
      </c>
      <c r="G31" s="6" t="s">
        <v>60</v>
      </c>
      <c r="H31" s="6" t="s">
        <v>61</v>
      </c>
      <c r="I31" s="6" t="s">
        <v>139</v>
      </c>
      <c r="J31" s="2">
        <v>417.41</v>
      </c>
      <c r="K31" s="2">
        <v>26228.37</v>
      </c>
      <c r="L31" t="b">
        <v>1</v>
      </c>
      <c r="M31" t="b">
        <v>1</v>
      </c>
    </row>
    <row r="32" spans="1:13" x14ac:dyDescent="0.25">
      <c r="A32" s="6" t="s">
        <v>140</v>
      </c>
      <c r="B32" s="6" t="s">
        <v>141</v>
      </c>
      <c r="C32" s="6" t="s">
        <v>142</v>
      </c>
      <c r="D32" s="6" t="s">
        <v>143</v>
      </c>
      <c r="E32" s="1">
        <v>44127</v>
      </c>
      <c r="F32" s="6" t="s">
        <v>16</v>
      </c>
      <c r="G32" s="6" t="s">
        <v>17</v>
      </c>
      <c r="H32" s="6" t="s">
        <v>144</v>
      </c>
      <c r="I32" s="6" t="s">
        <v>145</v>
      </c>
      <c r="J32" s="2">
        <v>5979.73</v>
      </c>
      <c r="K32" s="2">
        <v>7322.58</v>
      </c>
      <c r="L32" t="b">
        <v>1</v>
      </c>
      <c r="M32" t="b">
        <v>1</v>
      </c>
    </row>
    <row r="33" spans="1:13" x14ac:dyDescent="0.25">
      <c r="A33" s="6" t="s">
        <v>140</v>
      </c>
      <c r="B33" s="6" t="s">
        <v>146</v>
      </c>
      <c r="C33" s="6" t="s">
        <v>147</v>
      </c>
      <c r="D33" s="6" t="s">
        <v>148</v>
      </c>
      <c r="E33" s="1">
        <v>44127</v>
      </c>
      <c r="F33" s="6" t="s">
        <v>16</v>
      </c>
      <c r="G33" s="6" t="s">
        <v>17</v>
      </c>
      <c r="H33" s="6" t="s">
        <v>144</v>
      </c>
      <c r="I33" s="6" t="s">
        <v>145</v>
      </c>
      <c r="J33" s="2">
        <v>6879</v>
      </c>
      <c r="K33" s="2">
        <v>8428.17</v>
      </c>
      <c r="L33" t="b">
        <v>1</v>
      </c>
      <c r="M33" t="b">
        <v>1</v>
      </c>
    </row>
    <row r="34" spans="1:13" x14ac:dyDescent="0.25">
      <c r="A34" s="6" t="s">
        <v>149</v>
      </c>
      <c r="B34" s="6" t="s">
        <v>150</v>
      </c>
      <c r="C34" s="6" t="s">
        <v>108</v>
      </c>
      <c r="D34" s="6" t="s">
        <v>151</v>
      </c>
      <c r="E34" s="1">
        <v>37581</v>
      </c>
      <c r="F34" s="6" t="s">
        <v>16</v>
      </c>
      <c r="G34" s="6" t="s">
        <v>17</v>
      </c>
      <c r="H34" s="6" t="s">
        <v>152</v>
      </c>
      <c r="I34" s="6" t="s">
        <v>153</v>
      </c>
      <c r="J34" s="2">
        <v>656.37</v>
      </c>
      <c r="K34" s="2">
        <v>656.37</v>
      </c>
      <c r="L34" t="b">
        <v>1</v>
      </c>
      <c r="M34" t="b">
        <v>1</v>
      </c>
    </row>
    <row r="35" spans="1:13" x14ac:dyDescent="0.25">
      <c r="A35" s="6" t="s">
        <v>149</v>
      </c>
      <c r="B35" s="6" t="s">
        <v>150</v>
      </c>
      <c r="C35" s="6" t="s">
        <v>108</v>
      </c>
      <c r="D35" s="6" t="s">
        <v>154</v>
      </c>
      <c r="E35" s="1">
        <v>37945</v>
      </c>
      <c r="F35" s="6" t="s">
        <v>16</v>
      </c>
      <c r="G35" s="6" t="s">
        <v>60</v>
      </c>
      <c r="H35" s="6" t="s">
        <v>61</v>
      </c>
      <c r="I35" s="6" t="s">
        <v>153</v>
      </c>
      <c r="J35" s="2">
        <v>2845.57</v>
      </c>
      <c r="K35" s="2">
        <v>68211.539999999994</v>
      </c>
      <c r="L35" t="b">
        <v>1</v>
      </c>
      <c r="M35" t="b">
        <v>1</v>
      </c>
    </row>
    <row r="36" spans="1:13" x14ac:dyDescent="0.25">
      <c r="A36" s="6" t="s">
        <v>128</v>
      </c>
      <c r="B36" s="6" t="s">
        <v>155</v>
      </c>
      <c r="C36" s="6" t="s">
        <v>112</v>
      </c>
      <c r="D36" s="6" t="s">
        <v>156</v>
      </c>
      <c r="E36" s="1">
        <v>40150</v>
      </c>
      <c r="F36" s="6" t="s">
        <v>16</v>
      </c>
      <c r="G36" s="6" t="s">
        <v>60</v>
      </c>
      <c r="H36" s="6" t="s">
        <v>61</v>
      </c>
      <c r="I36" s="6" t="s">
        <v>157</v>
      </c>
      <c r="J36" s="2">
        <v>1430.47</v>
      </c>
      <c r="K36" s="2">
        <v>46981.24</v>
      </c>
      <c r="L36" t="b">
        <v>1</v>
      </c>
      <c r="M36" t="b">
        <v>1</v>
      </c>
    </row>
    <row r="37" spans="1:13" x14ac:dyDescent="0.25">
      <c r="A37" s="6" t="s">
        <v>128</v>
      </c>
      <c r="B37" s="6" t="s">
        <v>158</v>
      </c>
      <c r="C37" s="6" t="s">
        <v>112</v>
      </c>
      <c r="D37" s="6" t="s">
        <v>159</v>
      </c>
      <c r="E37" s="1">
        <v>44127</v>
      </c>
      <c r="F37" s="6" t="s">
        <v>16</v>
      </c>
      <c r="G37" s="6" t="s">
        <v>17</v>
      </c>
      <c r="H37" s="6" t="s">
        <v>160</v>
      </c>
      <c r="I37" s="6" t="s">
        <v>161</v>
      </c>
      <c r="J37" s="2">
        <v>110.74</v>
      </c>
      <c r="K37" s="2">
        <v>1189.18</v>
      </c>
      <c r="L37" t="b">
        <v>1</v>
      </c>
      <c r="M37" t="b">
        <v>1</v>
      </c>
    </row>
    <row r="38" spans="1:13" x14ac:dyDescent="0.25">
      <c r="A38" s="6" t="s">
        <v>128</v>
      </c>
      <c r="B38" s="6" t="s">
        <v>162</v>
      </c>
      <c r="C38" s="6" t="s">
        <v>163</v>
      </c>
      <c r="D38" s="6" t="s">
        <v>164</v>
      </c>
      <c r="E38" s="1">
        <v>45272</v>
      </c>
      <c r="F38" s="6" t="s">
        <v>16</v>
      </c>
      <c r="G38" s="6" t="s">
        <v>17</v>
      </c>
      <c r="H38" s="6" t="s">
        <v>165</v>
      </c>
      <c r="I38" s="6" t="s">
        <v>166</v>
      </c>
      <c r="J38" s="2">
        <v>14928.35</v>
      </c>
      <c r="K38" s="2">
        <v>38200.44</v>
      </c>
      <c r="L38" t="b">
        <v>1</v>
      </c>
      <c r="M38" t="b">
        <v>1</v>
      </c>
    </row>
    <row r="39" spans="1:13" x14ac:dyDescent="0.25">
      <c r="A39" s="6" t="s">
        <v>128</v>
      </c>
      <c r="B39" s="6" t="s">
        <v>167</v>
      </c>
      <c r="C39" s="6" t="s">
        <v>168</v>
      </c>
      <c r="D39" s="6" t="s">
        <v>169</v>
      </c>
      <c r="E39" s="1">
        <v>40836</v>
      </c>
      <c r="F39" s="6" t="s">
        <v>16</v>
      </c>
      <c r="G39" s="6" t="s">
        <v>17</v>
      </c>
      <c r="H39" s="6" t="s">
        <v>170</v>
      </c>
      <c r="I39" s="6" t="s">
        <v>171</v>
      </c>
      <c r="J39" s="2">
        <v>4407.38</v>
      </c>
      <c r="K39" s="2">
        <v>31804.31</v>
      </c>
      <c r="L39" t="b">
        <v>1</v>
      </c>
      <c r="M39" t="b">
        <v>1</v>
      </c>
    </row>
    <row r="40" spans="1:13" x14ac:dyDescent="0.25">
      <c r="A40" s="6" t="s">
        <v>128</v>
      </c>
      <c r="B40" s="6" t="s">
        <v>167</v>
      </c>
      <c r="C40" s="6" t="s">
        <v>168</v>
      </c>
      <c r="D40" s="6" t="s">
        <v>172</v>
      </c>
      <c r="E40" s="1">
        <v>43748</v>
      </c>
      <c r="F40" s="6" t="s">
        <v>16</v>
      </c>
      <c r="G40" s="6" t="s">
        <v>60</v>
      </c>
      <c r="H40" s="6" t="s">
        <v>61</v>
      </c>
      <c r="I40" s="6" t="s">
        <v>171</v>
      </c>
      <c r="J40" s="2">
        <v>4830.38</v>
      </c>
      <c r="K40" s="2">
        <v>26162.45</v>
      </c>
      <c r="L40" t="b">
        <v>1</v>
      </c>
      <c r="M40" t="b">
        <v>1</v>
      </c>
    </row>
    <row r="41" spans="1:13" x14ac:dyDescent="0.25">
      <c r="A41" s="6" t="s">
        <v>173</v>
      </c>
      <c r="B41" s="6" t="s">
        <v>174</v>
      </c>
      <c r="C41" s="6" t="s">
        <v>175</v>
      </c>
      <c r="D41" s="6" t="s">
        <v>176</v>
      </c>
      <c r="E41" s="1">
        <v>37210</v>
      </c>
      <c r="F41" s="6" t="s">
        <v>16</v>
      </c>
      <c r="G41" s="6" t="s">
        <v>17</v>
      </c>
      <c r="H41" s="6" t="s">
        <v>152</v>
      </c>
      <c r="I41" s="6" t="s">
        <v>177</v>
      </c>
      <c r="J41" s="2">
        <v>359.2</v>
      </c>
      <c r="K41" s="2">
        <v>359.2</v>
      </c>
      <c r="L41" t="b">
        <v>1</v>
      </c>
      <c r="M41" t="b">
        <v>1</v>
      </c>
    </row>
    <row r="42" spans="1:13" x14ac:dyDescent="0.25">
      <c r="A42" s="6" t="s">
        <v>173</v>
      </c>
      <c r="B42" s="6" t="s">
        <v>174</v>
      </c>
      <c r="C42" s="6" t="s">
        <v>175</v>
      </c>
      <c r="D42" s="6" t="s">
        <v>178</v>
      </c>
      <c r="E42" s="1">
        <v>37581</v>
      </c>
      <c r="F42" s="6" t="s">
        <v>16</v>
      </c>
      <c r="G42" s="6" t="s">
        <v>17</v>
      </c>
      <c r="H42" s="6" t="s">
        <v>152</v>
      </c>
      <c r="I42" s="6" t="s">
        <v>177</v>
      </c>
      <c r="J42" s="2">
        <v>1546.72</v>
      </c>
      <c r="K42" s="2">
        <v>1546.72</v>
      </c>
      <c r="L42" t="b">
        <v>1</v>
      </c>
      <c r="M42" t="b">
        <v>1</v>
      </c>
    </row>
    <row r="43" spans="1:13" x14ac:dyDescent="0.25">
      <c r="A43" s="6" t="s">
        <v>173</v>
      </c>
      <c r="B43" s="6" t="s">
        <v>174</v>
      </c>
      <c r="C43" s="6" t="s">
        <v>175</v>
      </c>
      <c r="D43" s="6" t="s">
        <v>179</v>
      </c>
      <c r="E43" s="1">
        <v>37945</v>
      </c>
      <c r="F43" s="6" t="s">
        <v>16</v>
      </c>
      <c r="G43" s="6" t="s">
        <v>60</v>
      </c>
      <c r="H43" s="6" t="s">
        <v>61</v>
      </c>
      <c r="I43" s="6" t="s">
        <v>177</v>
      </c>
      <c r="J43" s="2">
        <v>1644.81</v>
      </c>
      <c r="K43" s="2">
        <v>85515.12</v>
      </c>
      <c r="L43" t="b">
        <v>1</v>
      </c>
      <c r="M43" t="b">
        <v>1</v>
      </c>
    </row>
    <row r="44" spans="1:13" x14ac:dyDescent="0.25">
      <c r="A44" s="6" t="s">
        <v>132</v>
      </c>
      <c r="B44" s="6" t="s">
        <v>106</v>
      </c>
      <c r="C44" s="6" t="s">
        <v>180</v>
      </c>
      <c r="D44" s="6" t="s">
        <v>181</v>
      </c>
      <c r="E44" s="1">
        <v>34529</v>
      </c>
      <c r="F44" s="6" t="s">
        <v>16</v>
      </c>
      <c r="G44" s="6" t="s">
        <v>17</v>
      </c>
      <c r="H44" s="6" t="s">
        <v>182</v>
      </c>
      <c r="I44" s="6" t="s">
        <v>183</v>
      </c>
      <c r="J44" s="2">
        <v>327.04000000000002</v>
      </c>
      <c r="K44" s="2">
        <v>327.04000000000002</v>
      </c>
      <c r="L44" t="b">
        <v>1</v>
      </c>
      <c r="M44" t="b">
        <v>1</v>
      </c>
    </row>
    <row r="45" spans="1:13" x14ac:dyDescent="0.25">
      <c r="A45" s="6" t="s">
        <v>132</v>
      </c>
      <c r="B45" s="6" t="s">
        <v>106</v>
      </c>
      <c r="C45" s="6" t="s">
        <v>180</v>
      </c>
      <c r="D45" s="6" t="s">
        <v>184</v>
      </c>
      <c r="E45" s="1">
        <v>34970</v>
      </c>
      <c r="F45" s="6" t="s">
        <v>16</v>
      </c>
      <c r="G45" s="6" t="s">
        <v>17</v>
      </c>
      <c r="H45" s="6" t="s">
        <v>185</v>
      </c>
      <c r="I45" s="6" t="s">
        <v>183</v>
      </c>
      <c r="J45" s="2">
        <v>518.92999999999995</v>
      </c>
      <c r="K45" s="2">
        <v>518.92999999999995</v>
      </c>
      <c r="L45" t="b">
        <v>1</v>
      </c>
      <c r="M45" t="b">
        <v>1</v>
      </c>
    </row>
    <row r="46" spans="1:13" x14ac:dyDescent="0.25">
      <c r="A46" s="6" t="s">
        <v>132</v>
      </c>
      <c r="B46" s="6" t="s">
        <v>106</v>
      </c>
      <c r="C46" s="6" t="s">
        <v>180</v>
      </c>
      <c r="D46" s="6" t="s">
        <v>186</v>
      </c>
      <c r="E46" s="1">
        <v>35320</v>
      </c>
      <c r="F46" s="6" t="s">
        <v>16</v>
      </c>
      <c r="G46" s="6" t="s">
        <v>17</v>
      </c>
      <c r="H46" s="6" t="s">
        <v>187</v>
      </c>
      <c r="I46" s="6" t="s">
        <v>183</v>
      </c>
      <c r="J46" s="2">
        <v>532.09</v>
      </c>
      <c r="K46" s="2">
        <v>532.09</v>
      </c>
      <c r="L46" t="b">
        <v>1</v>
      </c>
      <c r="M46" t="b">
        <v>1</v>
      </c>
    </row>
    <row r="47" spans="1:13" x14ac:dyDescent="0.25">
      <c r="A47" s="6" t="s">
        <v>132</v>
      </c>
      <c r="B47" s="6" t="s">
        <v>106</v>
      </c>
      <c r="C47" s="6" t="s">
        <v>180</v>
      </c>
      <c r="D47" s="6" t="s">
        <v>188</v>
      </c>
      <c r="E47" s="1">
        <v>35704</v>
      </c>
      <c r="F47" s="6" t="s">
        <v>16</v>
      </c>
      <c r="G47" s="6" t="s">
        <v>60</v>
      </c>
      <c r="H47" s="6" t="s">
        <v>61</v>
      </c>
      <c r="I47" s="6" t="s">
        <v>183</v>
      </c>
      <c r="J47" s="2">
        <v>542.16</v>
      </c>
      <c r="K47" s="2">
        <v>10033.32</v>
      </c>
      <c r="L47" t="b">
        <v>1</v>
      </c>
      <c r="M47" t="b">
        <v>1</v>
      </c>
    </row>
    <row r="48" spans="1:13" x14ac:dyDescent="0.25">
      <c r="A48" s="6" t="s">
        <v>189</v>
      </c>
      <c r="B48" s="6" t="s">
        <v>107</v>
      </c>
      <c r="C48" s="6" t="s">
        <v>112</v>
      </c>
      <c r="D48" s="6" t="s">
        <v>190</v>
      </c>
      <c r="E48" s="1">
        <v>36461</v>
      </c>
      <c r="F48" s="6" t="s">
        <v>16</v>
      </c>
      <c r="G48" s="6" t="s">
        <v>60</v>
      </c>
      <c r="H48" s="6" t="s">
        <v>61</v>
      </c>
      <c r="I48" s="6" t="s">
        <v>191</v>
      </c>
      <c r="J48" s="2">
        <v>45.43</v>
      </c>
      <c r="K48" s="2">
        <v>791.78</v>
      </c>
      <c r="L48" t="b">
        <v>1</v>
      </c>
      <c r="M48" t="b">
        <v>1</v>
      </c>
    </row>
    <row r="49" spans="1:13" x14ac:dyDescent="0.25">
      <c r="A49" s="6" t="s">
        <v>189</v>
      </c>
      <c r="B49" s="6" t="s">
        <v>192</v>
      </c>
      <c r="C49" s="6" t="s">
        <v>193</v>
      </c>
      <c r="D49" s="6" t="s">
        <v>194</v>
      </c>
      <c r="E49" s="1">
        <v>41935</v>
      </c>
      <c r="F49" s="6" t="s">
        <v>16</v>
      </c>
      <c r="G49" s="6" t="s">
        <v>60</v>
      </c>
      <c r="H49" s="6" t="s">
        <v>61</v>
      </c>
      <c r="I49" s="6" t="s">
        <v>195</v>
      </c>
      <c r="J49" s="2">
        <v>1667.62</v>
      </c>
      <c r="K49" s="2">
        <v>35270.99</v>
      </c>
      <c r="L49" t="b">
        <v>1</v>
      </c>
      <c r="M49" t="b">
        <v>1</v>
      </c>
    </row>
    <row r="50" spans="1:13" x14ac:dyDescent="0.25">
      <c r="A50" s="6" t="s">
        <v>189</v>
      </c>
      <c r="B50" s="6" t="s">
        <v>167</v>
      </c>
      <c r="C50" s="6" t="s">
        <v>193</v>
      </c>
      <c r="D50" s="6" t="s">
        <v>196</v>
      </c>
      <c r="E50" s="1">
        <v>41935</v>
      </c>
      <c r="F50" s="6" t="s">
        <v>16</v>
      </c>
      <c r="G50" s="6" t="s">
        <v>60</v>
      </c>
      <c r="H50" s="6" t="s">
        <v>61</v>
      </c>
      <c r="I50" s="6" t="s">
        <v>195</v>
      </c>
      <c r="J50" s="2">
        <v>1809.54</v>
      </c>
      <c r="K50" s="2">
        <v>38037.370000000003</v>
      </c>
      <c r="L50" t="b">
        <v>1</v>
      </c>
      <c r="M50" t="b">
        <v>1</v>
      </c>
    </row>
    <row r="51" spans="1:13" x14ac:dyDescent="0.25">
      <c r="A51" s="6" t="s">
        <v>189</v>
      </c>
      <c r="B51" s="6" t="s">
        <v>197</v>
      </c>
      <c r="C51" s="6" t="s">
        <v>198</v>
      </c>
      <c r="D51" s="6" t="s">
        <v>199</v>
      </c>
      <c r="E51" s="1">
        <v>39415</v>
      </c>
      <c r="F51" s="6" t="s">
        <v>16</v>
      </c>
      <c r="G51" s="6" t="s">
        <v>60</v>
      </c>
      <c r="H51" s="6" t="s">
        <v>61</v>
      </c>
      <c r="I51" s="6" t="s">
        <v>200</v>
      </c>
      <c r="J51" s="2">
        <v>772.5</v>
      </c>
      <c r="K51" s="2">
        <v>76888.84</v>
      </c>
      <c r="L51" t="b">
        <v>1</v>
      </c>
      <c r="M51" t="b">
        <v>1</v>
      </c>
    </row>
    <row r="52" spans="1:13" x14ac:dyDescent="0.25">
      <c r="A52" s="6" t="s">
        <v>189</v>
      </c>
      <c r="B52" s="6" t="s">
        <v>201</v>
      </c>
      <c r="C52" s="6" t="s">
        <v>202</v>
      </c>
      <c r="D52" s="6" t="s">
        <v>203</v>
      </c>
      <c r="E52" s="1">
        <v>36818</v>
      </c>
      <c r="F52" s="6" t="s">
        <v>16</v>
      </c>
      <c r="G52" s="6" t="s">
        <v>17</v>
      </c>
      <c r="H52" s="6" t="s">
        <v>204</v>
      </c>
      <c r="I52" s="6" t="s">
        <v>205</v>
      </c>
      <c r="J52" s="2">
        <v>1630.49</v>
      </c>
      <c r="K52" s="2">
        <v>13380.4</v>
      </c>
      <c r="L52" t="b">
        <v>1</v>
      </c>
      <c r="M52" t="b">
        <v>1</v>
      </c>
    </row>
    <row r="53" spans="1:13" x14ac:dyDescent="0.25">
      <c r="A53" s="6" t="s">
        <v>189</v>
      </c>
      <c r="B53" s="6" t="s">
        <v>201</v>
      </c>
      <c r="C53" s="6" t="s">
        <v>202</v>
      </c>
      <c r="D53" s="6" t="s">
        <v>206</v>
      </c>
      <c r="E53" s="1">
        <v>38337</v>
      </c>
      <c r="F53" s="6" t="s">
        <v>16</v>
      </c>
      <c r="G53" s="6" t="s">
        <v>60</v>
      </c>
      <c r="H53" s="6" t="s">
        <v>61</v>
      </c>
      <c r="I53" s="6" t="s">
        <v>205</v>
      </c>
      <c r="J53" s="2">
        <v>2214.79</v>
      </c>
      <c r="K53" s="2">
        <v>89025</v>
      </c>
      <c r="L53" t="b">
        <v>1</v>
      </c>
      <c r="M53" t="b">
        <v>1</v>
      </c>
    </row>
    <row r="54" spans="1:13" x14ac:dyDescent="0.25">
      <c r="A54" s="6" t="s">
        <v>207</v>
      </c>
      <c r="B54" s="6" t="s">
        <v>102</v>
      </c>
      <c r="C54" s="6" t="s">
        <v>208</v>
      </c>
      <c r="D54" s="6" t="s">
        <v>209</v>
      </c>
      <c r="E54" s="1">
        <v>45272</v>
      </c>
      <c r="F54" s="6" t="s">
        <v>16</v>
      </c>
      <c r="G54" s="6" t="s">
        <v>17</v>
      </c>
      <c r="H54" s="6" t="s">
        <v>18</v>
      </c>
      <c r="I54" s="6" t="s">
        <v>210</v>
      </c>
      <c r="J54" s="2">
        <v>1605.03</v>
      </c>
      <c r="K54" s="2">
        <v>1605.03</v>
      </c>
      <c r="L54" t="b">
        <v>1</v>
      </c>
      <c r="M54" t="b">
        <v>1</v>
      </c>
    </row>
    <row r="55" spans="1:13" x14ac:dyDescent="0.25">
      <c r="A55" s="6" t="s">
        <v>211</v>
      </c>
      <c r="B55" s="6" t="s">
        <v>90</v>
      </c>
      <c r="C55" s="6" t="s">
        <v>212</v>
      </c>
      <c r="D55" s="6" t="s">
        <v>213</v>
      </c>
      <c r="E55" s="1">
        <v>35320</v>
      </c>
      <c r="F55" s="6" t="s">
        <v>16</v>
      </c>
      <c r="G55" s="6" t="s">
        <v>60</v>
      </c>
      <c r="H55" s="6" t="s">
        <v>61</v>
      </c>
      <c r="I55" s="6" t="s">
        <v>214</v>
      </c>
      <c r="J55" s="2">
        <v>45919.42</v>
      </c>
      <c r="K55" s="2">
        <v>230093.43</v>
      </c>
      <c r="L55" t="b">
        <v>1</v>
      </c>
      <c r="M55" t="b">
        <v>1</v>
      </c>
    </row>
    <row r="56" spans="1:13" x14ac:dyDescent="0.25">
      <c r="A56" s="6" t="s">
        <v>211</v>
      </c>
      <c r="B56" s="6" t="s">
        <v>98</v>
      </c>
      <c r="C56" s="6" t="s">
        <v>212</v>
      </c>
      <c r="D56" s="6" t="s">
        <v>215</v>
      </c>
      <c r="E56" s="1">
        <v>35320</v>
      </c>
      <c r="F56" s="6" t="s">
        <v>16</v>
      </c>
      <c r="G56" s="6" t="s">
        <v>60</v>
      </c>
      <c r="H56" s="6" t="s">
        <v>61</v>
      </c>
      <c r="I56" s="6" t="s">
        <v>214</v>
      </c>
      <c r="J56" s="2">
        <v>22371.22</v>
      </c>
      <c r="K56" s="2">
        <v>154481.82</v>
      </c>
      <c r="L56" t="b">
        <v>1</v>
      </c>
      <c r="M56" t="b">
        <v>1</v>
      </c>
    </row>
    <row r="57" spans="1:13" x14ac:dyDescent="0.25">
      <c r="A57" s="6" t="s">
        <v>211</v>
      </c>
      <c r="B57" s="6" t="s">
        <v>216</v>
      </c>
      <c r="C57" s="6" t="s">
        <v>212</v>
      </c>
      <c r="D57" s="6" t="s">
        <v>217</v>
      </c>
      <c r="E57" s="1">
        <v>35320</v>
      </c>
      <c r="F57" s="6" t="s">
        <v>16</v>
      </c>
      <c r="G57" s="6" t="s">
        <v>60</v>
      </c>
      <c r="H57" s="6" t="s">
        <v>61</v>
      </c>
      <c r="I57" s="6" t="s">
        <v>214</v>
      </c>
      <c r="J57" s="2">
        <v>37007.99</v>
      </c>
      <c r="K57" s="2">
        <v>158294.84</v>
      </c>
      <c r="L57" t="b">
        <v>1</v>
      </c>
      <c r="M57" t="b">
        <v>1</v>
      </c>
    </row>
    <row r="58" spans="1:13" x14ac:dyDescent="0.25">
      <c r="A58" s="6" t="s">
        <v>218</v>
      </c>
      <c r="B58" s="6" t="s">
        <v>11</v>
      </c>
      <c r="C58" s="6" t="s">
        <v>219</v>
      </c>
      <c r="D58" s="6" t="s">
        <v>220</v>
      </c>
      <c r="E58" s="1">
        <v>36818</v>
      </c>
      <c r="F58" s="6" t="s">
        <v>16</v>
      </c>
      <c r="G58" s="6" t="s">
        <v>60</v>
      </c>
      <c r="H58" s="6" t="s">
        <v>61</v>
      </c>
      <c r="I58" s="6" t="s">
        <v>221</v>
      </c>
      <c r="J58" s="2">
        <v>932.95</v>
      </c>
      <c r="K58" s="2">
        <v>33493.31</v>
      </c>
      <c r="L58" t="b">
        <v>1</v>
      </c>
      <c r="M58" t="b">
        <v>1</v>
      </c>
    </row>
    <row r="59" spans="1:13" x14ac:dyDescent="0.25">
      <c r="A59" s="6" t="s">
        <v>218</v>
      </c>
      <c r="B59" s="6" t="s">
        <v>81</v>
      </c>
      <c r="C59" s="6" t="s">
        <v>222</v>
      </c>
      <c r="D59" s="6" t="s">
        <v>223</v>
      </c>
      <c r="E59" s="1">
        <v>36818</v>
      </c>
      <c r="F59" s="6" t="s">
        <v>16</v>
      </c>
      <c r="G59" s="6" t="s">
        <v>60</v>
      </c>
      <c r="H59" s="6" t="s">
        <v>61</v>
      </c>
      <c r="I59" s="6" t="s">
        <v>224</v>
      </c>
      <c r="J59" s="2">
        <v>1935.98</v>
      </c>
      <c r="K59" s="2">
        <v>79176.59</v>
      </c>
      <c r="L59" t="b">
        <v>1</v>
      </c>
      <c r="M59" t="b">
        <v>1</v>
      </c>
    </row>
    <row r="60" spans="1:13" x14ac:dyDescent="0.25">
      <c r="A60" s="6" t="s">
        <v>218</v>
      </c>
      <c r="B60" s="6" t="s">
        <v>81</v>
      </c>
      <c r="C60" s="6" t="s">
        <v>222</v>
      </c>
      <c r="D60" s="6" t="s">
        <v>225</v>
      </c>
      <c r="E60" s="1">
        <v>35320</v>
      </c>
      <c r="F60" s="6" t="s">
        <v>16</v>
      </c>
      <c r="G60" s="6" t="s">
        <v>17</v>
      </c>
      <c r="H60" s="6" t="s">
        <v>226</v>
      </c>
      <c r="I60" s="6" t="s">
        <v>224</v>
      </c>
      <c r="J60" s="2">
        <v>891.01</v>
      </c>
      <c r="K60" s="2">
        <v>2981.5</v>
      </c>
      <c r="L60" t="b">
        <v>1</v>
      </c>
      <c r="M60" t="b">
        <v>1</v>
      </c>
    </row>
    <row r="61" spans="1:13" x14ac:dyDescent="0.25">
      <c r="A61" s="6" t="s">
        <v>218</v>
      </c>
      <c r="B61" s="6" t="s">
        <v>81</v>
      </c>
      <c r="C61" s="6" t="s">
        <v>222</v>
      </c>
      <c r="D61" s="6" t="s">
        <v>227</v>
      </c>
      <c r="E61" s="1">
        <v>36461</v>
      </c>
      <c r="F61" s="6" t="s">
        <v>16</v>
      </c>
      <c r="G61" s="6" t="s">
        <v>17</v>
      </c>
      <c r="H61" s="6" t="s">
        <v>228</v>
      </c>
      <c r="I61" s="6" t="s">
        <v>224</v>
      </c>
      <c r="J61" s="2">
        <v>1242.1600000000001</v>
      </c>
      <c r="K61" s="2">
        <v>1242.1600000000001</v>
      </c>
      <c r="L61" t="b">
        <v>1</v>
      </c>
      <c r="M61" t="b">
        <v>1</v>
      </c>
    </row>
    <row r="62" spans="1:13" x14ac:dyDescent="0.25">
      <c r="A62" s="6" t="s">
        <v>229</v>
      </c>
      <c r="B62" s="6" t="s">
        <v>230</v>
      </c>
      <c r="C62" s="6" t="s">
        <v>231</v>
      </c>
      <c r="D62" s="6" t="s">
        <v>232</v>
      </c>
      <c r="E62" s="1">
        <v>40836</v>
      </c>
      <c r="F62" s="6" t="s">
        <v>16</v>
      </c>
      <c r="G62" s="6" t="s">
        <v>60</v>
      </c>
      <c r="H62" s="6" t="s">
        <v>61</v>
      </c>
      <c r="I62" s="6" t="s">
        <v>233</v>
      </c>
      <c r="J62" s="2">
        <v>36.96</v>
      </c>
      <c r="K62" s="2">
        <v>396.95</v>
      </c>
      <c r="L62" t="b">
        <v>1</v>
      </c>
      <c r="M62" t="b">
        <v>1</v>
      </c>
    </row>
    <row r="63" spans="1:13" x14ac:dyDescent="0.25">
      <c r="A63" s="6" t="s">
        <v>229</v>
      </c>
      <c r="B63" s="6" t="s">
        <v>234</v>
      </c>
      <c r="C63" s="6" t="s">
        <v>175</v>
      </c>
      <c r="D63" s="6" t="s">
        <v>235</v>
      </c>
      <c r="E63" s="1">
        <v>40150</v>
      </c>
      <c r="F63" s="6" t="s">
        <v>16</v>
      </c>
      <c r="G63" s="6" t="s">
        <v>60</v>
      </c>
      <c r="H63" s="6" t="s">
        <v>61</v>
      </c>
      <c r="I63" s="6" t="s">
        <v>236</v>
      </c>
      <c r="J63" s="2">
        <v>331.04</v>
      </c>
      <c r="K63" s="2">
        <v>6984.14</v>
      </c>
      <c r="L63" t="b">
        <v>1</v>
      </c>
      <c r="M63" t="b">
        <v>1</v>
      </c>
    </row>
    <row r="64" spans="1:13" x14ac:dyDescent="0.25">
      <c r="A64" s="6" t="s">
        <v>229</v>
      </c>
      <c r="B64" s="6" t="s">
        <v>237</v>
      </c>
      <c r="C64" s="6" t="s">
        <v>238</v>
      </c>
      <c r="D64" s="6" t="s">
        <v>239</v>
      </c>
      <c r="E64" s="1">
        <v>44127</v>
      </c>
      <c r="F64" s="6" t="s">
        <v>16</v>
      </c>
      <c r="G64" s="6" t="s">
        <v>60</v>
      </c>
      <c r="H64" s="6" t="s">
        <v>61</v>
      </c>
      <c r="I64" s="6" t="s">
        <v>240</v>
      </c>
      <c r="J64" s="2">
        <v>1072.76</v>
      </c>
      <c r="K64" s="2">
        <v>17557.509999999998</v>
      </c>
      <c r="L64" t="b">
        <v>1</v>
      </c>
      <c r="M64" t="b">
        <v>1</v>
      </c>
    </row>
    <row r="65" spans="1:13" x14ac:dyDescent="0.25">
      <c r="A65" s="6" t="s">
        <v>241</v>
      </c>
      <c r="B65" s="6" t="s">
        <v>242</v>
      </c>
      <c r="C65" s="6" t="s">
        <v>243</v>
      </c>
      <c r="D65" s="6" t="s">
        <v>244</v>
      </c>
      <c r="E65" s="1">
        <v>39415</v>
      </c>
      <c r="F65" s="6" t="s">
        <v>16</v>
      </c>
      <c r="G65" s="6" t="s">
        <v>60</v>
      </c>
      <c r="H65" s="6" t="s">
        <v>61</v>
      </c>
      <c r="I65" s="6" t="s">
        <v>245</v>
      </c>
      <c r="J65" s="2">
        <v>24.67</v>
      </c>
      <c r="K65" s="2">
        <v>482.47</v>
      </c>
      <c r="L65" t="b">
        <v>1</v>
      </c>
      <c r="M65" t="b">
        <v>1</v>
      </c>
    </row>
    <row r="66" spans="1:13" x14ac:dyDescent="0.25">
      <c r="A66" s="6" t="s">
        <v>246</v>
      </c>
      <c r="B66" s="6" t="s">
        <v>247</v>
      </c>
      <c r="C66" s="6" t="s">
        <v>238</v>
      </c>
      <c r="D66" s="6" t="s">
        <v>248</v>
      </c>
      <c r="E66" s="1">
        <v>39772</v>
      </c>
      <c r="F66" s="6" t="s">
        <v>16</v>
      </c>
      <c r="G66" s="6" t="s">
        <v>60</v>
      </c>
      <c r="H66" s="6" t="s">
        <v>61</v>
      </c>
      <c r="I66" s="6" t="s">
        <v>249</v>
      </c>
      <c r="J66" s="2">
        <v>251.06</v>
      </c>
      <c r="K66" s="2">
        <v>5633.5</v>
      </c>
      <c r="L66" t="b">
        <v>1</v>
      </c>
      <c r="M66" t="b">
        <v>1</v>
      </c>
    </row>
    <row r="67" spans="1:13" x14ac:dyDescent="0.25">
      <c r="A67" s="6" t="s">
        <v>246</v>
      </c>
      <c r="B67" s="6" t="s">
        <v>230</v>
      </c>
      <c r="C67" s="6" t="s">
        <v>238</v>
      </c>
      <c r="D67" s="6" t="s">
        <v>250</v>
      </c>
      <c r="E67" s="1">
        <v>39772</v>
      </c>
      <c r="F67" s="6" t="s">
        <v>16</v>
      </c>
      <c r="G67" s="6" t="s">
        <v>60</v>
      </c>
      <c r="H67" s="6" t="s">
        <v>61</v>
      </c>
      <c r="I67" s="6" t="s">
        <v>251</v>
      </c>
      <c r="J67" s="2">
        <v>516.91999999999996</v>
      </c>
      <c r="K67" s="2">
        <v>8196.9599999999991</v>
      </c>
      <c r="L67" t="b">
        <v>1</v>
      </c>
      <c r="M67" t="b">
        <v>1</v>
      </c>
    </row>
    <row r="68" spans="1:13" x14ac:dyDescent="0.25">
      <c r="A68" s="6" t="s">
        <v>120</v>
      </c>
      <c r="B68" s="6" t="s">
        <v>21</v>
      </c>
      <c r="C68" s="6" t="s">
        <v>180</v>
      </c>
      <c r="D68" s="6" t="s">
        <v>252</v>
      </c>
      <c r="E68" s="1">
        <v>34529</v>
      </c>
      <c r="F68" s="6" t="s">
        <v>16</v>
      </c>
      <c r="G68" s="6" t="s">
        <v>17</v>
      </c>
      <c r="H68" s="6" t="s">
        <v>253</v>
      </c>
      <c r="I68" s="6" t="s">
        <v>254</v>
      </c>
      <c r="J68" s="2">
        <v>1700.75</v>
      </c>
      <c r="K68" s="2">
        <v>3244.19</v>
      </c>
      <c r="L68" t="b">
        <v>1</v>
      </c>
      <c r="M68" t="b">
        <v>1</v>
      </c>
    </row>
    <row r="69" spans="1:13" x14ac:dyDescent="0.25">
      <c r="A69" s="6" t="s">
        <v>120</v>
      </c>
      <c r="B69" s="6" t="s">
        <v>21</v>
      </c>
      <c r="C69" s="6" t="s">
        <v>180</v>
      </c>
      <c r="D69" s="6" t="s">
        <v>255</v>
      </c>
      <c r="E69" s="1">
        <v>35320</v>
      </c>
      <c r="F69" s="6" t="s">
        <v>16</v>
      </c>
      <c r="G69" s="6" t="s">
        <v>17</v>
      </c>
      <c r="H69" s="6" t="s">
        <v>253</v>
      </c>
      <c r="I69" s="6" t="s">
        <v>254</v>
      </c>
      <c r="J69" s="2">
        <v>1718.17</v>
      </c>
      <c r="K69" s="2">
        <v>3396.65</v>
      </c>
      <c r="L69" t="b">
        <v>1</v>
      </c>
      <c r="M69" t="b">
        <v>1</v>
      </c>
    </row>
    <row r="70" spans="1:13" x14ac:dyDescent="0.25">
      <c r="A70" s="6" t="s">
        <v>120</v>
      </c>
      <c r="B70" s="6" t="s">
        <v>21</v>
      </c>
      <c r="C70" s="6" t="s">
        <v>180</v>
      </c>
      <c r="D70" s="6" t="s">
        <v>256</v>
      </c>
      <c r="E70" s="1">
        <v>36139</v>
      </c>
      <c r="F70" s="6" t="s">
        <v>16</v>
      </c>
      <c r="G70" s="6" t="s">
        <v>60</v>
      </c>
      <c r="H70" s="6" t="s">
        <v>61</v>
      </c>
      <c r="I70" s="6" t="s">
        <v>254</v>
      </c>
      <c r="J70" s="2">
        <v>1826.37</v>
      </c>
      <c r="K70" s="2">
        <v>93612.89</v>
      </c>
      <c r="L70" t="b">
        <v>1</v>
      </c>
      <c r="M70" t="b">
        <v>1</v>
      </c>
    </row>
    <row r="71" spans="1:13" x14ac:dyDescent="0.25">
      <c r="A71" s="6" t="s">
        <v>120</v>
      </c>
      <c r="B71" s="6" t="s">
        <v>52</v>
      </c>
      <c r="C71" s="6" t="s">
        <v>257</v>
      </c>
      <c r="D71" s="6" t="s">
        <v>258</v>
      </c>
      <c r="E71" s="1">
        <v>44127</v>
      </c>
      <c r="F71" s="6" t="s">
        <v>16</v>
      </c>
      <c r="G71" s="6" t="s">
        <v>17</v>
      </c>
      <c r="H71" s="6" t="s">
        <v>259</v>
      </c>
      <c r="I71" s="6" t="s">
        <v>260</v>
      </c>
      <c r="J71" s="2">
        <v>4829.3900000000003</v>
      </c>
      <c r="K71" s="2">
        <v>24680.68</v>
      </c>
      <c r="L71" t="b">
        <v>1</v>
      </c>
      <c r="M71" t="b">
        <v>1</v>
      </c>
    </row>
    <row r="72" spans="1:13" x14ac:dyDescent="0.25">
      <c r="A72" s="6" t="s">
        <v>261</v>
      </c>
      <c r="B72" s="6" t="s">
        <v>21</v>
      </c>
      <c r="C72" s="6" t="s">
        <v>262</v>
      </c>
      <c r="D72" s="6" t="s">
        <v>263</v>
      </c>
      <c r="E72" s="1">
        <v>44903</v>
      </c>
      <c r="F72" s="6" t="s">
        <v>16</v>
      </c>
      <c r="G72" s="6" t="s">
        <v>60</v>
      </c>
      <c r="H72" s="6" t="s">
        <v>61</v>
      </c>
      <c r="I72" s="6" t="s">
        <v>264</v>
      </c>
      <c r="J72" s="2">
        <v>135.99</v>
      </c>
      <c r="K72" s="2">
        <v>314.95999999999998</v>
      </c>
      <c r="L72" t="b">
        <v>1</v>
      </c>
      <c r="M72" t="b">
        <v>1</v>
      </c>
    </row>
    <row r="73" spans="1:13" x14ac:dyDescent="0.25">
      <c r="A73" s="6" t="s">
        <v>265</v>
      </c>
      <c r="B73" s="6" t="s">
        <v>35</v>
      </c>
      <c r="C73" s="6" t="s">
        <v>180</v>
      </c>
      <c r="D73" s="6" t="s">
        <v>266</v>
      </c>
      <c r="E73" s="1">
        <v>38337</v>
      </c>
      <c r="F73" s="6" t="s">
        <v>16</v>
      </c>
      <c r="G73" s="6" t="s">
        <v>17</v>
      </c>
      <c r="H73" s="6" t="s">
        <v>267</v>
      </c>
      <c r="I73" s="6" t="s">
        <v>268</v>
      </c>
      <c r="J73" s="2">
        <v>1268.81</v>
      </c>
      <c r="K73" s="2">
        <v>6944</v>
      </c>
      <c r="L73" t="b">
        <v>1</v>
      </c>
      <c r="M73" t="b">
        <v>1</v>
      </c>
    </row>
    <row r="74" spans="1:13" x14ac:dyDescent="0.25">
      <c r="A74" s="6" t="s">
        <v>265</v>
      </c>
      <c r="B74" s="6" t="s">
        <v>35</v>
      </c>
      <c r="C74" s="6" t="s">
        <v>180</v>
      </c>
      <c r="D74" s="6" t="s">
        <v>269</v>
      </c>
      <c r="E74" s="1">
        <v>39415</v>
      </c>
      <c r="F74" s="6" t="s">
        <v>16</v>
      </c>
      <c r="G74" s="6" t="s">
        <v>60</v>
      </c>
      <c r="H74" s="6" t="s">
        <v>61</v>
      </c>
      <c r="I74" s="6" t="s">
        <v>268</v>
      </c>
      <c r="J74" s="2">
        <v>3379.93</v>
      </c>
      <c r="K74" s="2">
        <v>64281.47</v>
      </c>
      <c r="L74" t="b">
        <v>1</v>
      </c>
      <c r="M74" t="b">
        <v>1</v>
      </c>
    </row>
    <row r="75" spans="1:13" x14ac:dyDescent="0.25">
      <c r="A75" s="6" t="s">
        <v>265</v>
      </c>
      <c r="B75" s="6" t="s">
        <v>51</v>
      </c>
      <c r="C75" s="6" t="s">
        <v>180</v>
      </c>
      <c r="D75" s="6" t="s">
        <v>270</v>
      </c>
      <c r="E75" s="1">
        <v>38337</v>
      </c>
      <c r="F75" s="6" t="s">
        <v>16</v>
      </c>
      <c r="G75" s="6" t="s">
        <v>17</v>
      </c>
      <c r="H75" s="6" t="s">
        <v>267</v>
      </c>
      <c r="I75" s="6" t="s">
        <v>268</v>
      </c>
      <c r="J75" s="2">
        <v>1206.67</v>
      </c>
      <c r="K75" s="2">
        <v>6590.32</v>
      </c>
      <c r="L75" t="b">
        <v>1</v>
      </c>
      <c r="M75" t="b">
        <v>1</v>
      </c>
    </row>
    <row r="76" spans="1:13" x14ac:dyDescent="0.25">
      <c r="A76" s="6" t="s">
        <v>265</v>
      </c>
      <c r="B76" s="6" t="s">
        <v>51</v>
      </c>
      <c r="C76" s="6" t="s">
        <v>180</v>
      </c>
      <c r="D76" s="6" t="s">
        <v>271</v>
      </c>
      <c r="E76" s="1">
        <v>39415</v>
      </c>
      <c r="F76" s="6" t="s">
        <v>16</v>
      </c>
      <c r="G76" s="6" t="s">
        <v>60</v>
      </c>
      <c r="H76" s="6" t="s">
        <v>61</v>
      </c>
      <c r="I76" s="6" t="s">
        <v>268</v>
      </c>
      <c r="J76" s="2">
        <v>3214.42</v>
      </c>
      <c r="K76" s="2">
        <v>61721.83</v>
      </c>
      <c r="L76" t="b">
        <v>1</v>
      </c>
      <c r="M76" t="b">
        <v>1</v>
      </c>
    </row>
    <row r="77" spans="1:13" x14ac:dyDescent="0.25">
      <c r="A77" s="6" t="s">
        <v>265</v>
      </c>
      <c r="B77" s="6" t="s">
        <v>234</v>
      </c>
      <c r="C77" s="6" t="s">
        <v>180</v>
      </c>
      <c r="D77" s="6" t="s">
        <v>272</v>
      </c>
      <c r="E77" s="1">
        <v>45272</v>
      </c>
      <c r="F77" s="6" t="s">
        <v>16</v>
      </c>
      <c r="G77" s="6" t="s">
        <v>60</v>
      </c>
      <c r="H77" s="6" t="s">
        <v>61</v>
      </c>
      <c r="I77" s="6" t="s">
        <v>273</v>
      </c>
      <c r="J77" s="2">
        <v>1196.94</v>
      </c>
      <c r="K77" s="2">
        <v>5190.03</v>
      </c>
      <c r="L77" t="b">
        <v>1</v>
      </c>
      <c r="M77" t="b">
        <v>1</v>
      </c>
    </row>
    <row r="78" spans="1:13" x14ac:dyDescent="0.25">
      <c r="A78" s="6" t="s">
        <v>265</v>
      </c>
      <c r="B78" s="6" t="s">
        <v>274</v>
      </c>
      <c r="C78" s="6" t="s">
        <v>180</v>
      </c>
      <c r="D78" s="6" t="s">
        <v>275</v>
      </c>
      <c r="E78" s="1">
        <v>39415</v>
      </c>
      <c r="F78" s="6" t="s">
        <v>16</v>
      </c>
      <c r="G78" s="6" t="s">
        <v>60</v>
      </c>
      <c r="H78" s="6" t="s">
        <v>61</v>
      </c>
      <c r="I78" s="6" t="s">
        <v>56</v>
      </c>
      <c r="J78" s="2">
        <v>260.27</v>
      </c>
      <c r="K78" s="2">
        <v>5637.31</v>
      </c>
      <c r="L78" t="b">
        <v>1</v>
      </c>
      <c r="M78" t="b">
        <v>1</v>
      </c>
    </row>
    <row r="79" spans="1:13" x14ac:dyDescent="0.25">
      <c r="A79" s="6" t="s">
        <v>242</v>
      </c>
      <c r="B79" s="6" t="s">
        <v>211</v>
      </c>
      <c r="C79" s="6" t="s">
        <v>180</v>
      </c>
      <c r="D79" s="6" t="s">
        <v>276</v>
      </c>
      <c r="E79" s="1">
        <v>38862</v>
      </c>
      <c r="F79" s="6" t="s">
        <v>16</v>
      </c>
      <c r="G79" s="6" t="s">
        <v>60</v>
      </c>
      <c r="H79" s="6" t="s">
        <v>61</v>
      </c>
      <c r="I79" s="6" t="s">
        <v>277</v>
      </c>
      <c r="J79" s="2">
        <v>3256.16</v>
      </c>
      <c r="K79" s="2">
        <v>67943.759999999995</v>
      </c>
      <c r="L79" t="b">
        <v>1</v>
      </c>
      <c r="M79" t="b">
        <v>1</v>
      </c>
    </row>
    <row r="80" spans="1:13" x14ac:dyDescent="0.25">
      <c r="A80" s="6" t="s">
        <v>242</v>
      </c>
      <c r="B80" s="6" t="s">
        <v>218</v>
      </c>
      <c r="C80" s="6" t="s">
        <v>180</v>
      </c>
      <c r="D80" s="6" t="s">
        <v>278</v>
      </c>
      <c r="E80" s="1">
        <v>38862</v>
      </c>
      <c r="F80" s="6" t="s">
        <v>16</v>
      </c>
      <c r="G80" s="6" t="s">
        <v>60</v>
      </c>
      <c r="H80" s="6" t="s">
        <v>61</v>
      </c>
      <c r="I80" s="6" t="s">
        <v>277</v>
      </c>
      <c r="J80" s="2">
        <v>3313.67</v>
      </c>
      <c r="K80" s="2">
        <v>68833.09</v>
      </c>
      <c r="L80" t="b">
        <v>1</v>
      </c>
      <c r="M80" t="b">
        <v>1</v>
      </c>
    </row>
    <row r="81" spans="1:13" x14ac:dyDescent="0.25">
      <c r="A81" s="6" t="s">
        <v>279</v>
      </c>
      <c r="B81" s="6" t="s">
        <v>280</v>
      </c>
      <c r="C81" s="6" t="s">
        <v>281</v>
      </c>
      <c r="D81" s="6" t="s">
        <v>282</v>
      </c>
      <c r="E81" s="1">
        <v>44127</v>
      </c>
      <c r="F81" s="6" t="s">
        <v>16</v>
      </c>
      <c r="G81" s="6" t="s">
        <v>60</v>
      </c>
      <c r="H81" s="6" t="s">
        <v>61</v>
      </c>
      <c r="I81" s="6" t="s">
        <v>283</v>
      </c>
      <c r="J81" s="2">
        <v>6859.04</v>
      </c>
      <c r="K81" s="2">
        <v>34927.58</v>
      </c>
      <c r="L81" t="b">
        <v>1</v>
      </c>
      <c r="M81" t="b">
        <v>1</v>
      </c>
    </row>
    <row r="82" spans="1:13" x14ac:dyDescent="0.25">
      <c r="A82" s="6" t="s">
        <v>167</v>
      </c>
      <c r="B82" s="6" t="s">
        <v>21</v>
      </c>
      <c r="C82" s="6" t="s">
        <v>284</v>
      </c>
      <c r="D82" s="6" t="s">
        <v>285</v>
      </c>
      <c r="E82" s="1">
        <v>40500</v>
      </c>
      <c r="F82" s="6" t="s">
        <v>16</v>
      </c>
      <c r="G82" s="6" t="s">
        <v>60</v>
      </c>
      <c r="H82" s="6" t="s">
        <v>61</v>
      </c>
      <c r="I82" s="6" t="s">
        <v>286</v>
      </c>
      <c r="J82" s="2">
        <v>38.4</v>
      </c>
      <c r="K82" s="2">
        <v>1545.34</v>
      </c>
      <c r="L82" t="b">
        <v>1</v>
      </c>
      <c r="M82" t="b">
        <v>1</v>
      </c>
    </row>
    <row r="83" spans="1:13" x14ac:dyDescent="0.25">
      <c r="A83" s="6" t="s">
        <v>287</v>
      </c>
      <c r="B83" s="6" t="s">
        <v>288</v>
      </c>
      <c r="C83" s="6" t="s">
        <v>193</v>
      </c>
      <c r="D83" s="6" t="s">
        <v>289</v>
      </c>
      <c r="E83" s="1">
        <v>42346</v>
      </c>
      <c r="F83" s="6" t="s">
        <v>16</v>
      </c>
      <c r="G83" s="6" t="s">
        <v>17</v>
      </c>
      <c r="H83" s="6" t="s">
        <v>290</v>
      </c>
      <c r="I83" s="6" t="s">
        <v>291</v>
      </c>
      <c r="J83" s="2">
        <v>3607.93</v>
      </c>
      <c r="K83" s="2">
        <v>3607.93</v>
      </c>
      <c r="L83" t="b">
        <v>1</v>
      </c>
      <c r="M83" t="b">
        <v>1</v>
      </c>
    </row>
    <row r="84" spans="1:13" x14ac:dyDescent="0.25">
      <c r="A84" s="6" t="s">
        <v>287</v>
      </c>
      <c r="B84" s="6" t="s">
        <v>288</v>
      </c>
      <c r="C84" s="6" t="s">
        <v>193</v>
      </c>
      <c r="D84" s="6" t="s">
        <v>292</v>
      </c>
      <c r="E84" s="1">
        <v>42705</v>
      </c>
      <c r="F84" s="6" t="s">
        <v>16</v>
      </c>
      <c r="G84" s="6" t="s">
        <v>60</v>
      </c>
      <c r="H84" s="6" t="s">
        <v>61</v>
      </c>
      <c r="I84" s="6" t="s">
        <v>291</v>
      </c>
      <c r="J84" s="2">
        <v>3979.88</v>
      </c>
      <c r="K84" s="2">
        <v>31157.77</v>
      </c>
      <c r="L84" t="b">
        <v>1</v>
      </c>
      <c r="M84" t="b">
        <v>1</v>
      </c>
    </row>
    <row r="85" spans="1:13" x14ac:dyDescent="0.25">
      <c r="A85" s="6" t="s">
        <v>293</v>
      </c>
      <c r="B85" s="6" t="s">
        <v>280</v>
      </c>
      <c r="C85" s="6" t="s">
        <v>294</v>
      </c>
      <c r="D85" s="6" t="s">
        <v>295</v>
      </c>
      <c r="E85" s="1">
        <v>44903</v>
      </c>
      <c r="F85" s="6" t="s">
        <v>16</v>
      </c>
      <c r="G85" s="6" t="s">
        <v>17</v>
      </c>
      <c r="H85" s="6" t="s">
        <v>88</v>
      </c>
      <c r="I85" s="6" t="s">
        <v>296</v>
      </c>
      <c r="J85" s="2">
        <v>13870.66</v>
      </c>
      <c r="K85" s="2">
        <v>31334.1</v>
      </c>
      <c r="L85" t="b">
        <v>1</v>
      </c>
      <c r="M85" t="b">
        <v>1</v>
      </c>
    </row>
    <row r="86" spans="1:13" x14ac:dyDescent="0.25">
      <c r="A86" s="6" t="s">
        <v>297</v>
      </c>
      <c r="B86" s="6" t="s">
        <v>298</v>
      </c>
      <c r="C86" s="6" t="s">
        <v>299</v>
      </c>
      <c r="D86" s="6" t="s">
        <v>300</v>
      </c>
      <c r="E86" s="1">
        <v>44127</v>
      </c>
      <c r="F86" s="6" t="s">
        <v>16</v>
      </c>
      <c r="G86" s="6" t="s">
        <v>60</v>
      </c>
      <c r="H86" s="6" t="s">
        <v>61</v>
      </c>
      <c r="I86" s="6" t="s">
        <v>301</v>
      </c>
      <c r="J86" s="2">
        <v>4814.8999999999996</v>
      </c>
      <c r="K86" s="2">
        <v>24388.46</v>
      </c>
      <c r="L86" t="b">
        <v>1</v>
      </c>
      <c r="M86" t="b">
        <v>1</v>
      </c>
    </row>
    <row r="87" spans="1:13" x14ac:dyDescent="0.25">
      <c r="A87" s="6" t="s">
        <v>302</v>
      </c>
      <c r="B87" s="6" t="s">
        <v>303</v>
      </c>
      <c r="C87" s="6" t="s">
        <v>304</v>
      </c>
      <c r="D87" s="6" t="s">
        <v>305</v>
      </c>
      <c r="E87" s="1">
        <v>42705</v>
      </c>
      <c r="F87" s="6" t="s">
        <v>16</v>
      </c>
      <c r="G87" s="6" t="s">
        <v>60</v>
      </c>
      <c r="H87" s="6" t="s">
        <v>61</v>
      </c>
      <c r="I87" s="6" t="s">
        <v>306</v>
      </c>
      <c r="J87" s="2">
        <v>105.32</v>
      </c>
      <c r="K87" s="2">
        <v>2226.62</v>
      </c>
      <c r="L87" t="b">
        <v>1</v>
      </c>
      <c r="M87" t="b">
        <v>1</v>
      </c>
    </row>
    <row r="88" spans="1:13" x14ac:dyDescent="0.25">
      <c r="A88" s="6" t="s">
        <v>302</v>
      </c>
      <c r="B88" s="6" t="s">
        <v>149</v>
      </c>
      <c r="C88" s="6" t="s">
        <v>222</v>
      </c>
      <c r="D88" s="6" t="s">
        <v>307</v>
      </c>
      <c r="E88" s="1">
        <v>44903</v>
      </c>
      <c r="F88" s="6" t="s">
        <v>16</v>
      </c>
      <c r="G88" s="6" t="s">
        <v>60</v>
      </c>
      <c r="H88" s="6" t="s">
        <v>61</v>
      </c>
      <c r="I88" s="6" t="s">
        <v>308</v>
      </c>
      <c r="J88" s="2">
        <v>194.24</v>
      </c>
      <c r="K88" s="2">
        <v>770.32</v>
      </c>
      <c r="L88" t="b">
        <v>1</v>
      </c>
      <c r="M88" t="b">
        <v>1</v>
      </c>
    </row>
    <row r="89" spans="1:13" x14ac:dyDescent="0.25">
      <c r="A89" s="6" t="s">
        <v>309</v>
      </c>
      <c r="B89" s="6" t="s">
        <v>280</v>
      </c>
      <c r="C89" s="6" t="s">
        <v>310</v>
      </c>
      <c r="D89" s="6" t="s">
        <v>311</v>
      </c>
      <c r="E89" s="1">
        <v>32415</v>
      </c>
      <c r="F89" s="6" t="s">
        <v>16</v>
      </c>
      <c r="G89" s="6" t="s">
        <v>60</v>
      </c>
      <c r="H89" s="6" t="s">
        <v>61</v>
      </c>
      <c r="I89" s="6" t="s">
        <v>312</v>
      </c>
      <c r="J89" s="2">
        <v>22727.759999999998</v>
      </c>
      <c r="K89" s="2">
        <v>1020327.77</v>
      </c>
      <c r="L89" t="b">
        <v>1</v>
      </c>
      <c r="M89" t="b">
        <v>1</v>
      </c>
    </row>
    <row r="90" spans="1:13" x14ac:dyDescent="0.25">
      <c r="A90" s="6" t="s">
        <v>313</v>
      </c>
      <c r="B90" s="6" t="s">
        <v>314</v>
      </c>
      <c r="C90" s="6" t="s">
        <v>315</v>
      </c>
      <c r="D90" s="6" t="s">
        <v>316</v>
      </c>
      <c r="E90" s="1">
        <v>42705</v>
      </c>
      <c r="F90" s="6" t="s">
        <v>16</v>
      </c>
      <c r="G90" s="6" t="s">
        <v>60</v>
      </c>
      <c r="H90" s="6" t="s">
        <v>61</v>
      </c>
      <c r="I90" s="6" t="s">
        <v>171</v>
      </c>
      <c r="J90" s="2">
        <v>1631.08</v>
      </c>
      <c r="K90" s="2">
        <v>31875.4</v>
      </c>
      <c r="L90" t="b">
        <v>1</v>
      </c>
      <c r="M90" t="b">
        <v>1</v>
      </c>
    </row>
    <row r="91" spans="1:13" x14ac:dyDescent="0.25">
      <c r="A91" s="5" t="s">
        <v>317</v>
      </c>
      <c r="B91" s="5" t="s">
        <v>13</v>
      </c>
      <c r="C91" s="5" t="s">
        <v>13</v>
      </c>
      <c r="D91" s="5" t="s">
        <v>13</v>
      </c>
      <c r="E91" s="5" t="s">
        <v>13</v>
      </c>
      <c r="F91" s="5" t="s">
        <v>13</v>
      </c>
      <c r="G91" s="5" t="s">
        <v>13</v>
      </c>
      <c r="H91" s="5" t="s">
        <v>13</v>
      </c>
      <c r="I91" s="5" t="s">
        <v>13</v>
      </c>
      <c r="J91" s="3">
        <f>SUMIF(M1:M90, TRUE, J1:J90)</f>
        <v>311956.76000000013</v>
      </c>
      <c r="K91" s="3">
        <f>SUMIF(M1:M90, TRUE, K1:K90)</f>
        <v>3383702.86</v>
      </c>
    </row>
  </sheetData>
  <autoFilter ref="A1:K92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JoAnn Griffith</cp:lastModifiedBy>
  <dcterms:created xsi:type="dcterms:W3CDTF">2024-03-05T15:22:47Z</dcterms:created>
  <dcterms:modified xsi:type="dcterms:W3CDTF">2024-03-05T15:22:34Z</dcterms:modified>
</cp:coreProperties>
</file>