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Sheet1!$A$1:$AC$21</definedName>
  </definedNames>
  <calcPr calcId="152511"/>
</workbook>
</file>

<file path=xl/calcChain.xml><?xml version="1.0" encoding="utf-8"?>
<calcChain xmlns="http://schemas.openxmlformats.org/spreadsheetml/2006/main">
  <c r="AC20" i="1" l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N20" i="1"/>
</calcChain>
</file>

<file path=xl/sharedStrings.xml><?xml version="1.0" encoding="utf-8"?>
<sst xmlns="http://schemas.openxmlformats.org/spreadsheetml/2006/main" count="259" uniqueCount="131">
  <si>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</si>
  <si>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</si>
  <si>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</si>
  <si>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</si>
  <si>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</si>
  <si>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</si>
  <si>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</si>
  <si>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</si>
  <si>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</si>
  <si>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</si>
  <si>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</si>
  <si>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</si>
  <si>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</si>
  <si>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</si>
  <si>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</si>
  <si>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</si>
  <si>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</si>
  <si>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</si>
  <si>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</si>
  <si>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</si>
  <si>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</si>
  <si>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</si>
  <si>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</si>
  <si>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</si>
  <si>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</si>
  <si>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</si>
  <si>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</si>
  <si>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</si>
  <si>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</si>
  <si>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16     </t>
  </si>
  <si>
    <t xml:space="preserve">   10     </t>
  </si>
  <si>
    <t xml:space="preserve">              </t>
  </si>
  <si>
    <t xml:space="preserve">15 VOUGHT AVENUE              </t>
  </si>
  <si>
    <t>19-00001</t>
  </si>
  <si>
    <t xml:space="preserve">Open      </t>
  </si>
  <si>
    <t xml:space="preserve"> </t>
  </si>
  <si>
    <t>O</t>
  </si>
  <si>
    <t xml:space="preserve">00222   </t>
  </si>
  <si>
    <t xml:space="preserve">CHRISTIANA C/F CE1/FIRSTRUST  </t>
  </si>
  <si>
    <t xml:space="preserve">SIMS, CALVERT L                    </t>
  </si>
  <si>
    <t xml:space="preserve">   34     </t>
  </si>
  <si>
    <t xml:space="preserve">   30.22  </t>
  </si>
  <si>
    <t xml:space="preserve">33 BROAD STREET CONDO 2       </t>
  </si>
  <si>
    <t xml:space="preserve">  070004</t>
  </si>
  <si>
    <t xml:space="preserve">00162   </t>
  </si>
  <si>
    <t xml:space="preserve">CULMAC CAPITAL I, LLC         </t>
  </si>
  <si>
    <t xml:space="preserve">PANTOJA, HORATIO                   </t>
  </si>
  <si>
    <t xml:space="preserve">   30.36  </t>
  </si>
  <si>
    <t xml:space="preserve">41 BROAD STREET CONDO 6       </t>
  </si>
  <si>
    <t>18-00002</t>
  </si>
  <si>
    <t xml:space="preserve">WALTERS, FREDERICK E               </t>
  </si>
  <si>
    <t xml:space="preserve">   30.61  </t>
  </si>
  <si>
    <t xml:space="preserve">35 BROAD STREET CONDO 1       </t>
  </si>
  <si>
    <t>18-00003</t>
  </si>
  <si>
    <t xml:space="preserve">   30.67  </t>
  </si>
  <si>
    <t xml:space="preserve">35 BROAD STREET CONDO 7       </t>
  </si>
  <si>
    <t>19-00002</t>
  </si>
  <si>
    <t xml:space="preserve">FAIRCHILD, ROBERT                  </t>
  </si>
  <si>
    <t xml:space="preserve">   30.513 </t>
  </si>
  <si>
    <t xml:space="preserve">37 BROAD STREET CONDO 13      </t>
  </si>
  <si>
    <t>18-00004</t>
  </si>
  <si>
    <t xml:space="preserve">WALTERS, FREDERICK E.              </t>
  </si>
  <si>
    <t xml:space="preserve">   35     </t>
  </si>
  <si>
    <t xml:space="preserve">    9     </t>
  </si>
  <si>
    <t xml:space="preserve">58 BROAD STREET               </t>
  </si>
  <si>
    <t>19-00003</t>
  </si>
  <si>
    <t>GREENBUBBLE HOMES OF NEW JERSEY LLC</t>
  </si>
  <si>
    <t xml:space="preserve">   41     </t>
  </si>
  <si>
    <t xml:space="preserve">29 SHERIFF ST                 </t>
  </si>
  <si>
    <t>16-00011</t>
  </si>
  <si>
    <t xml:space="preserve">BROWN, KEVIN &amp; JOAN                </t>
  </si>
  <si>
    <t xml:space="preserve">   55     </t>
  </si>
  <si>
    <t xml:space="preserve">    7.166 </t>
  </si>
  <si>
    <t xml:space="preserve">716-6 ZLOTKIN CIRCLE          </t>
  </si>
  <si>
    <t>19-00004</t>
  </si>
  <si>
    <t xml:space="preserve">REYNOLDS, LORI J                   </t>
  </si>
  <si>
    <t xml:space="preserve">    7.183 </t>
  </si>
  <si>
    <t xml:space="preserve">718-3 ZLOTKIN CIRCLE          </t>
  </si>
  <si>
    <t>18-00007</t>
  </si>
  <si>
    <t xml:space="preserve">00158   </t>
  </si>
  <si>
    <t xml:space="preserve">STUART LASHER                 </t>
  </si>
  <si>
    <t xml:space="preserve">IGNAT, ADRIAN                      </t>
  </si>
  <si>
    <t xml:space="preserve">    7.197 </t>
  </si>
  <si>
    <t xml:space="preserve">719-7 ZLOTKIN CIRCLE          </t>
  </si>
  <si>
    <t>18-00008</t>
  </si>
  <si>
    <t xml:space="preserve">00218   </t>
  </si>
  <si>
    <t xml:space="preserve">TRYSTONE CAPITAL ASSETS, LLC  </t>
  </si>
  <si>
    <t xml:space="preserve">SAVAGE, ANTHONY &amp; DANIELS, LISA    </t>
  </si>
  <si>
    <t xml:space="preserve">   61     </t>
  </si>
  <si>
    <t xml:space="preserve">CENTER STREET                 </t>
  </si>
  <si>
    <t>16-00001</t>
  </si>
  <si>
    <t xml:space="preserve">00148   </t>
  </si>
  <si>
    <t xml:space="preserve">RONKO DEVELOPERS INC          </t>
  </si>
  <si>
    <t xml:space="preserve">RICHARDSON, ROBERT (GOODMAN)       </t>
  </si>
  <si>
    <t xml:space="preserve">   70     </t>
  </si>
  <si>
    <t xml:space="preserve">    3     </t>
  </si>
  <si>
    <t xml:space="preserve">134 CENTER STREET             </t>
  </si>
  <si>
    <t>19-00005</t>
  </si>
  <si>
    <t xml:space="preserve">00227   </t>
  </si>
  <si>
    <t xml:space="preserve">FEDIGAN LLC                   </t>
  </si>
  <si>
    <t xml:space="preserve">MOUNT, HARRY &amp; LORELEI             </t>
  </si>
  <si>
    <t xml:space="preserve">   77     </t>
  </si>
  <si>
    <t xml:space="preserve">   24     </t>
  </si>
  <si>
    <t xml:space="preserve">64 MECHANIC STREET            </t>
  </si>
  <si>
    <t>14-00014</t>
  </si>
  <si>
    <t xml:space="preserve">00225   </t>
  </si>
  <si>
    <t xml:space="preserve">BV001 REO BLOCKER, LLC        </t>
  </si>
  <si>
    <t xml:space="preserve">FERNANDEZ, DONNA                   </t>
  </si>
  <si>
    <t xml:space="preserve">   82     </t>
  </si>
  <si>
    <t xml:space="preserve">    5     </t>
  </si>
  <si>
    <t xml:space="preserve">93 RANDOLPH STREET            </t>
  </si>
  <si>
    <t>18-00010</t>
  </si>
  <si>
    <t xml:space="preserve">ALEXANDER, ADELINE R               </t>
  </si>
  <si>
    <t xml:space="preserve">   90.01  </t>
  </si>
  <si>
    <t xml:space="preserve">11 HULL/11 1/2 HULL AVE       </t>
  </si>
  <si>
    <t>18-00011</t>
  </si>
  <si>
    <t xml:space="preserve">ROTHENBERG, AVROHOMY               </t>
  </si>
  <si>
    <t xml:space="preserve">   92     </t>
  </si>
  <si>
    <t xml:space="preserve">   14     </t>
  </si>
  <si>
    <t xml:space="preserve">29 UNION AVENUE               </t>
  </si>
  <si>
    <t>18-00013</t>
  </si>
  <si>
    <t xml:space="preserve">00194   </t>
  </si>
  <si>
    <t xml:space="preserve">BB 316  INVESTMENTS LLC       </t>
  </si>
  <si>
    <t xml:space="preserve">KLESCHINSKY, STEPHEN &amp; DAYNA       </t>
  </si>
  <si>
    <t xml:space="preserve">   96     </t>
  </si>
  <si>
    <t xml:space="preserve">    2     </t>
  </si>
  <si>
    <t xml:space="preserve">56 HULL AVENUE                </t>
  </si>
  <si>
    <t>18-00014</t>
  </si>
  <si>
    <t xml:space="preserve">SMITH, BRIAN  K.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</si>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</sst>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1" customWidth="1"/>
    <col min="4" max="4" width="32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7109375" customWidth="1"/>
    <col min="13" max="13" width="41.42578125" customWidth="1"/>
    <col min="14" max="14" width="11.85546875" customWidth="1"/>
    <col min="15" max="15" width="13.28515625" customWidth="1"/>
    <col min="16" max="16" width="13.140625" customWidth="1"/>
    <col min="17" max="17" width="12" customWidth="1"/>
    <col min="18" max="18" width="15.42578125" customWidth="1"/>
    <col min="19" max="19" width="11.85546875" customWidth="1"/>
    <col min="20" max="20" width="12.42578125" customWidth="1"/>
    <col min="21" max="21" width="15.42578125" customWidth="1"/>
    <col min="22" max="22" width="13.7109375" customWidth="1"/>
    <col min="23" max="23" width="20.42578125" customWidth="1"/>
    <col min="24" max="24" width="19.28515625" customWidth="1"/>
    <col min="25" max="25" width="17.140625" customWidth="1"/>
    <col min="26" max="26" width="15.85546875" customWidth="1"/>
    <col min="27" max="27" width="22.28515625" customWidth="1"/>
    <col min="28" max="28" width="21.140625" customWidth="1"/>
    <col min="29" max="29" width="11.85546875" customWidth="1"/>
    <col min="30" max="31" width="8" hidden="1"/>
  </cols>
  <sheetData>
    <row r="1" spans="1:3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31" x14ac:dyDescent="0.25">
      <c r="A2" s="7" t="s">
        <v>29</v>
      </c>
      <c r="B2" s="7" t="s">
        <v>30</v>
      </c>
      <c r="C2" s="7" t="s">
        <v>31</v>
      </c>
      <c r="D2" s="7" t="s">
        <v>32</v>
      </c>
      <c r="E2" s="7" t="s">
        <v>33</v>
      </c>
      <c r="F2" s="1">
        <v>44166</v>
      </c>
      <c r="G2" s="7" t="s">
        <v>34</v>
      </c>
      <c r="H2" s="7" t="s">
        <v>35</v>
      </c>
      <c r="I2" s="7" t="s">
        <v>35</v>
      </c>
      <c r="J2" s="7" t="s">
        <v>36</v>
      </c>
      <c r="K2" s="7" t="s">
        <v>37</v>
      </c>
      <c r="L2" s="7" t="s">
        <v>38</v>
      </c>
      <c r="M2" s="7" t="s">
        <v>39</v>
      </c>
      <c r="N2" s="2">
        <v>62700</v>
      </c>
      <c r="O2" s="2">
        <v>0</v>
      </c>
      <c r="P2" s="6">
        <v>0</v>
      </c>
      <c r="Q2" s="6">
        <v>0</v>
      </c>
      <c r="R2" s="6">
        <v>0</v>
      </c>
      <c r="S2" s="2">
        <v>21755.73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2">
        <v>3164.9</v>
      </c>
      <c r="Z2" s="6">
        <v>0</v>
      </c>
      <c r="AA2" s="6">
        <v>0</v>
      </c>
      <c r="AB2" s="6">
        <v>0</v>
      </c>
      <c r="AC2" s="2">
        <v>24920.63</v>
      </c>
      <c r="AD2" t="b">
        <v>1</v>
      </c>
      <c r="AE2" t="b">
        <v>1</v>
      </c>
    </row>
    <row r="3" spans="1:31" x14ac:dyDescent="0.25">
      <c r="A3" s="7" t="s">
        <v>40</v>
      </c>
      <c r="B3" s="7" t="s">
        <v>41</v>
      </c>
      <c r="C3" s="7" t="s">
        <v>31</v>
      </c>
      <c r="D3" s="7" t="s">
        <v>42</v>
      </c>
      <c r="E3" s="7" t="s">
        <v>43</v>
      </c>
      <c r="F3" s="1">
        <v>39617</v>
      </c>
      <c r="G3" s="7" t="s">
        <v>34</v>
      </c>
      <c r="H3" s="7" t="s">
        <v>35</v>
      </c>
      <c r="I3" s="7" t="s">
        <v>35</v>
      </c>
      <c r="J3" s="7" t="s">
        <v>36</v>
      </c>
      <c r="K3" s="7" t="s">
        <v>44</v>
      </c>
      <c r="L3" s="7" t="s">
        <v>45</v>
      </c>
      <c r="M3" s="7" t="s">
        <v>46</v>
      </c>
      <c r="N3" s="2">
        <v>0</v>
      </c>
      <c r="O3" s="2">
        <v>2</v>
      </c>
      <c r="P3" s="6">
        <v>0</v>
      </c>
      <c r="Q3" s="6">
        <v>0</v>
      </c>
      <c r="R3" s="6">
        <v>0</v>
      </c>
      <c r="S3" s="2">
        <v>5773.11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2">
        <v>5773.11</v>
      </c>
      <c r="AD3" t="b">
        <v>1</v>
      </c>
      <c r="AE3" t="b">
        <v>1</v>
      </c>
    </row>
    <row r="4" spans="1:31" x14ac:dyDescent="0.25">
      <c r="A4" s="7" t="s">
        <v>40</v>
      </c>
      <c r="B4" s="7" t="s">
        <v>47</v>
      </c>
      <c r="C4" s="7" t="s">
        <v>31</v>
      </c>
      <c r="D4" s="7" t="s">
        <v>48</v>
      </c>
      <c r="E4" s="7" t="s">
        <v>49</v>
      </c>
      <c r="F4" s="1">
        <v>43794</v>
      </c>
      <c r="G4" s="7" t="s">
        <v>34</v>
      </c>
      <c r="H4" s="7" t="s">
        <v>35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50</v>
      </c>
      <c r="N4" s="2">
        <v>6500</v>
      </c>
      <c r="O4" s="2">
        <v>0</v>
      </c>
      <c r="P4" s="6">
        <v>0</v>
      </c>
      <c r="Q4" s="6">
        <v>0</v>
      </c>
      <c r="R4" s="6">
        <v>0</v>
      </c>
      <c r="S4" s="2">
        <v>5983.5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2">
        <v>644.76</v>
      </c>
      <c r="Z4" s="6">
        <v>0</v>
      </c>
      <c r="AA4" s="6">
        <v>0</v>
      </c>
      <c r="AB4" s="6">
        <v>0</v>
      </c>
      <c r="AC4" s="2">
        <v>6628.26</v>
      </c>
      <c r="AD4" t="b">
        <v>1</v>
      </c>
      <c r="AE4" t="b">
        <v>1</v>
      </c>
    </row>
    <row r="5" spans="1:31" x14ac:dyDescent="0.25">
      <c r="A5" s="7" t="s">
        <v>40</v>
      </c>
      <c r="B5" s="7" t="s">
        <v>51</v>
      </c>
      <c r="C5" s="7" t="s">
        <v>31</v>
      </c>
      <c r="D5" s="7" t="s">
        <v>52</v>
      </c>
      <c r="E5" s="7" t="s">
        <v>53</v>
      </c>
      <c r="F5" s="1">
        <v>43794</v>
      </c>
      <c r="G5" s="7" t="s">
        <v>34</v>
      </c>
      <c r="H5" s="7" t="s">
        <v>35</v>
      </c>
      <c r="I5" s="7" t="s">
        <v>35</v>
      </c>
      <c r="J5" s="7" t="s">
        <v>36</v>
      </c>
      <c r="K5" s="7" t="s">
        <v>37</v>
      </c>
      <c r="L5" s="7" t="s">
        <v>38</v>
      </c>
      <c r="M5" s="7" t="s">
        <v>50</v>
      </c>
      <c r="N5" s="2">
        <v>6700</v>
      </c>
      <c r="O5" s="2">
        <v>0</v>
      </c>
      <c r="P5" s="6">
        <v>0</v>
      </c>
      <c r="Q5" s="6">
        <v>0</v>
      </c>
      <c r="R5" s="6">
        <v>0</v>
      </c>
      <c r="S5" s="2">
        <v>5552.61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2">
        <v>597.92999999999995</v>
      </c>
      <c r="Z5" s="6">
        <v>0</v>
      </c>
      <c r="AA5" s="6">
        <v>0</v>
      </c>
      <c r="AB5" s="6">
        <v>0</v>
      </c>
      <c r="AC5" s="2">
        <v>6150.54</v>
      </c>
      <c r="AD5" t="b">
        <v>1</v>
      </c>
      <c r="AE5" t="b">
        <v>1</v>
      </c>
    </row>
    <row r="6" spans="1:31" x14ac:dyDescent="0.25">
      <c r="A6" s="7" t="s">
        <v>40</v>
      </c>
      <c r="B6" s="7" t="s">
        <v>54</v>
      </c>
      <c r="C6" s="7" t="s">
        <v>31</v>
      </c>
      <c r="D6" s="7" t="s">
        <v>55</v>
      </c>
      <c r="E6" s="7" t="s">
        <v>56</v>
      </c>
      <c r="F6" s="1">
        <v>44166</v>
      </c>
      <c r="G6" s="7" t="s">
        <v>34</v>
      </c>
      <c r="H6" s="7" t="s">
        <v>35</v>
      </c>
      <c r="I6" s="7" t="s">
        <v>35</v>
      </c>
      <c r="J6" s="7" t="s">
        <v>36</v>
      </c>
      <c r="K6" s="7" t="s">
        <v>37</v>
      </c>
      <c r="L6" s="7" t="s">
        <v>38</v>
      </c>
      <c r="M6" s="7" t="s">
        <v>57</v>
      </c>
      <c r="N6" s="2">
        <v>8500</v>
      </c>
      <c r="O6" s="2">
        <v>0</v>
      </c>
      <c r="P6" s="6">
        <v>0</v>
      </c>
      <c r="Q6" s="6">
        <v>0</v>
      </c>
      <c r="R6" s="6">
        <v>0</v>
      </c>
      <c r="S6" s="2">
        <v>5414.73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2">
        <v>704.28</v>
      </c>
      <c r="Z6" s="6">
        <v>0</v>
      </c>
      <c r="AA6" s="6">
        <v>0</v>
      </c>
      <c r="AB6" s="6">
        <v>0</v>
      </c>
      <c r="AC6" s="2">
        <v>6119.01</v>
      </c>
      <c r="AD6" t="b">
        <v>1</v>
      </c>
      <c r="AE6" t="b">
        <v>1</v>
      </c>
    </row>
    <row r="7" spans="1:31" x14ac:dyDescent="0.25">
      <c r="A7" s="7" t="s">
        <v>40</v>
      </c>
      <c r="B7" s="7" t="s">
        <v>58</v>
      </c>
      <c r="C7" s="7" t="s">
        <v>31</v>
      </c>
      <c r="D7" s="7" t="s">
        <v>59</v>
      </c>
      <c r="E7" s="7" t="s">
        <v>60</v>
      </c>
      <c r="F7" s="1">
        <v>43794</v>
      </c>
      <c r="G7" s="7" t="s">
        <v>34</v>
      </c>
      <c r="H7" s="7" t="s">
        <v>35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61</v>
      </c>
      <c r="N7" s="2">
        <v>6600</v>
      </c>
      <c r="O7" s="2">
        <v>0</v>
      </c>
      <c r="P7" s="6">
        <v>0</v>
      </c>
      <c r="Q7" s="6">
        <v>0</v>
      </c>
      <c r="R7" s="6">
        <v>0</v>
      </c>
      <c r="S7" s="2">
        <v>5853.54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2">
        <v>630.71</v>
      </c>
      <c r="Z7" s="6">
        <v>0</v>
      </c>
      <c r="AA7" s="6">
        <v>0</v>
      </c>
      <c r="AB7" s="6">
        <v>0</v>
      </c>
      <c r="AC7" s="2">
        <v>6484.25</v>
      </c>
      <c r="AD7" t="b">
        <v>1</v>
      </c>
      <c r="AE7" t="b">
        <v>1</v>
      </c>
    </row>
    <row r="8" spans="1:31" x14ac:dyDescent="0.25">
      <c r="A8" s="7" t="s">
        <v>62</v>
      </c>
      <c r="B8" s="7" t="s">
        <v>63</v>
      </c>
      <c r="C8" s="7" t="s">
        <v>31</v>
      </c>
      <c r="D8" s="7" t="s">
        <v>64</v>
      </c>
      <c r="E8" s="7" t="s">
        <v>65</v>
      </c>
      <c r="F8" s="1">
        <v>44166</v>
      </c>
      <c r="G8" s="7" t="s">
        <v>34</v>
      </c>
      <c r="H8" s="7" t="s">
        <v>35</v>
      </c>
      <c r="I8" s="7" t="s">
        <v>35</v>
      </c>
      <c r="J8" s="7" t="s">
        <v>36</v>
      </c>
      <c r="K8" s="7" t="s">
        <v>37</v>
      </c>
      <c r="L8" s="7" t="s">
        <v>38</v>
      </c>
      <c r="M8" s="7" t="s">
        <v>66</v>
      </c>
      <c r="N8" s="2">
        <v>55000</v>
      </c>
      <c r="O8" s="2">
        <v>0</v>
      </c>
      <c r="P8" s="6">
        <v>0</v>
      </c>
      <c r="Q8" s="6">
        <v>0</v>
      </c>
      <c r="R8" s="6">
        <v>0</v>
      </c>
      <c r="S8" s="2">
        <v>12286.05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2">
        <v>2637.19</v>
      </c>
      <c r="Z8" s="6">
        <v>0</v>
      </c>
      <c r="AA8" s="6">
        <v>0</v>
      </c>
      <c r="AB8" s="6">
        <v>0</v>
      </c>
      <c r="AC8" s="2">
        <v>14923.24</v>
      </c>
      <c r="AD8" t="b">
        <v>1</v>
      </c>
      <c r="AE8" t="b">
        <v>1</v>
      </c>
    </row>
    <row r="9" spans="1:31" x14ac:dyDescent="0.25">
      <c r="A9" s="7" t="s">
        <v>67</v>
      </c>
      <c r="B9" s="7" t="s">
        <v>63</v>
      </c>
      <c r="C9" s="7" t="s">
        <v>31</v>
      </c>
      <c r="D9" s="7" t="s">
        <v>68</v>
      </c>
      <c r="E9" s="7" t="s">
        <v>69</v>
      </c>
      <c r="F9" s="1">
        <v>43059</v>
      </c>
      <c r="G9" s="7" t="s">
        <v>34</v>
      </c>
      <c r="H9" s="7" t="s">
        <v>35</v>
      </c>
      <c r="I9" s="7" t="s">
        <v>35</v>
      </c>
      <c r="J9" s="7" t="s">
        <v>36</v>
      </c>
      <c r="K9" s="7" t="s">
        <v>37</v>
      </c>
      <c r="L9" s="7" t="s">
        <v>38</v>
      </c>
      <c r="M9" s="7" t="s">
        <v>70</v>
      </c>
      <c r="N9" s="2">
        <v>12000</v>
      </c>
      <c r="O9" s="2">
        <v>0</v>
      </c>
      <c r="P9" s="6">
        <v>0</v>
      </c>
      <c r="Q9" s="6">
        <v>0</v>
      </c>
      <c r="R9" s="2">
        <v>1490</v>
      </c>
      <c r="S9" s="2">
        <v>22448.639999999999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2">
        <v>23938.639999999999</v>
      </c>
      <c r="AD9" t="b">
        <v>1</v>
      </c>
      <c r="AE9" t="b">
        <v>1</v>
      </c>
    </row>
    <row r="10" spans="1:31" x14ac:dyDescent="0.25">
      <c r="A10" s="7" t="s">
        <v>71</v>
      </c>
      <c r="B10" s="7" t="s">
        <v>72</v>
      </c>
      <c r="C10" s="7" t="s">
        <v>31</v>
      </c>
      <c r="D10" s="7" t="s">
        <v>73</v>
      </c>
      <c r="E10" s="7" t="s">
        <v>74</v>
      </c>
      <c r="F10" s="1">
        <v>44166</v>
      </c>
      <c r="G10" s="7" t="s">
        <v>34</v>
      </c>
      <c r="H10" s="7" t="s">
        <v>35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75</v>
      </c>
      <c r="N10" s="2">
        <v>15100</v>
      </c>
      <c r="O10" s="2">
        <v>0</v>
      </c>
      <c r="P10" s="6">
        <v>0</v>
      </c>
      <c r="Q10" s="6">
        <v>0</v>
      </c>
      <c r="R10" s="6">
        <v>0</v>
      </c>
      <c r="S10" s="2">
        <v>7686.86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2">
        <v>1197.21</v>
      </c>
      <c r="Z10" s="6">
        <v>0</v>
      </c>
      <c r="AA10" s="6">
        <v>0</v>
      </c>
      <c r="AB10" s="6">
        <v>0</v>
      </c>
      <c r="AC10" s="2">
        <v>8884.07</v>
      </c>
      <c r="AD10" t="b">
        <v>1</v>
      </c>
      <c r="AE10" t="b">
        <v>1</v>
      </c>
    </row>
    <row r="11" spans="1:31" x14ac:dyDescent="0.25">
      <c r="A11" s="7" t="s">
        <v>71</v>
      </c>
      <c r="B11" s="7" t="s">
        <v>76</v>
      </c>
      <c r="C11" s="7" t="s">
        <v>31</v>
      </c>
      <c r="D11" s="7" t="s">
        <v>77</v>
      </c>
      <c r="E11" s="7" t="s">
        <v>78</v>
      </c>
      <c r="F11" s="1">
        <v>43794</v>
      </c>
      <c r="G11" s="7" t="s">
        <v>34</v>
      </c>
      <c r="H11" s="7" t="s">
        <v>35</v>
      </c>
      <c r="I11" s="7" t="s">
        <v>35</v>
      </c>
      <c r="J11" s="7" t="s">
        <v>36</v>
      </c>
      <c r="K11" s="7" t="s">
        <v>79</v>
      </c>
      <c r="L11" s="7" t="s">
        <v>80</v>
      </c>
      <c r="M11" s="7" t="s">
        <v>81</v>
      </c>
      <c r="N11" s="2">
        <v>2600</v>
      </c>
      <c r="O11" s="2">
        <v>0</v>
      </c>
      <c r="P11" s="6">
        <v>0</v>
      </c>
      <c r="Q11" s="6">
        <v>0</v>
      </c>
      <c r="R11" s="6">
        <v>0</v>
      </c>
      <c r="S11" s="2">
        <v>2119.25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2">
        <v>2119.25</v>
      </c>
      <c r="AD11" t="b">
        <v>1</v>
      </c>
      <c r="AE11" t="b">
        <v>1</v>
      </c>
    </row>
    <row r="12" spans="1:31" x14ac:dyDescent="0.25">
      <c r="A12" s="7" t="s">
        <v>71</v>
      </c>
      <c r="B12" s="7" t="s">
        <v>82</v>
      </c>
      <c r="C12" s="7" t="s">
        <v>31</v>
      </c>
      <c r="D12" s="7" t="s">
        <v>83</v>
      </c>
      <c r="E12" s="7" t="s">
        <v>84</v>
      </c>
      <c r="F12" s="1">
        <v>43794</v>
      </c>
      <c r="G12" s="7" t="s">
        <v>34</v>
      </c>
      <c r="H12" s="7" t="s">
        <v>35</v>
      </c>
      <c r="I12" s="7" t="s">
        <v>35</v>
      </c>
      <c r="J12" s="7" t="s">
        <v>36</v>
      </c>
      <c r="K12" s="7" t="s">
        <v>85</v>
      </c>
      <c r="L12" s="7" t="s">
        <v>86</v>
      </c>
      <c r="M12" s="7" t="s">
        <v>87</v>
      </c>
      <c r="N12" s="2">
        <v>500</v>
      </c>
      <c r="O12" s="2">
        <v>0</v>
      </c>
      <c r="P12" s="6">
        <v>0</v>
      </c>
      <c r="Q12" s="6">
        <v>0</v>
      </c>
      <c r="R12" s="6">
        <v>0</v>
      </c>
      <c r="S12" s="2">
        <v>627.53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2">
        <v>627.53</v>
      </c>
      <c r="AD12" t="b">
        <v>1</v>
      </c>
      <c r="AE12" t="b">
        <v>1</v>
      </c>
    </row>
    <row r="13" spans="1:31" x14ac:dyDescent="0.25">
      <c r="A13" s="7" t="s">
        <v>88</v>
      </c>
      <c r="B13" s="7" t="s">
        <v>29</v>
      </c>
      <c r="C13" s="7" t="s">
        <v>31</v>
      </c>
      <c r="D13" s="7" t="s">
        <v>89</v>
      </c>
      <c r="E13" s="7" t="s">
        <v>90</v>
      </c>
      <c r="F13" s="1">
        <v>43059</v>
      </c>
      <c r="G13" s="7" t="s">
        <v>34</v>
      </c>
      <c r="H13" s="7" t="s">
        <v>35</v>
      </c>
      <c r="I13" s="7" t="s">
        <v>35</v>
      </c>
      <c r="J13" s="7" t="s">
        <v>36</v>
      </c>
      <c r="K13" s="7" t="s">
        <v>91</v>
      </c>
      <c r="L13" s="7" t="s">
        <v>92</v>
      </c>
      <c r="M13" s="7" t="s">
        <v>93</v>
      </c>
      <c r="N13" s="2">
        <v>0</v>
      </c>
      <c r="O13" s="2">
        <v>18</v>
      </c>
      <c r="P13" s="6">
        <v>0</v>
      </c>
      <c r="Q13" s="6">
        <v>0</v>
      </c>
      <c r="R13" s="2">
        <v>156.94999999999999</v>
      </c>
      <c r="S13" s="2">
        <v>2257.4499999999998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2">
        <v>387.99</v>
      </c>
      <c r="Z13" s="6">
        <v>0</v>
      </c>
      <c r="AA13" s="6">
        <v>0</v>
      </c>
      <c r="AB13" s="6">
        <v>0</v>
      </c>
      <c r="AC13" s="2">
        <v>2802.39</v>
      </c>
      <c r="AD13" t="b">
        <v>1</v>
      </c>
      <c r="AE13" t="b">
        <v>1</v>
      </c>
    </row>
    <row r="14" spans="1:31" x14ac:dyDescent="0.25">
      <c r="A14" s="7" t="s">
        <v>94</v>
      </c>
      <c r="B14" s="7" t="s">
        <v>95</v>
      </c>
      <c r="C14" s="7" t="s">
        <v>31</v>
      </c>
      <c r="D14" s="7" t="s">
        <v>96</v>
      </c>
      <c r="E14" s="7" t="s">
        <v>97</v>
      </c>
      <c r="F14" s="1">
        <v>44166</v>
      </c>
      <c r="G14" s="7" t="s">
        <v>34</v>
      </c>
      <c r="H14" s="7" t="s">
        <v>35</v>
      </c>
      <c r="I14" s="7" t="s">
        <v>35</v>
      </c>
      <c r="J14" s="7" t="s">
        <v>36</v>
      </c>
      <c r="K14" s="7" t="s">
        <v>98</v>
      </c>
      <c r="L14" s="7" t="s">
        <v>99</v>
      </c>
      <c r="M14" s="7" t="s">
        <v>100</v>
      </c>
      <c r="N14" s="2">
        <v>33000</v>
      </c>
      <c r="O14" s="2">
        <v>0</v>
      </c>
      <c r="P14" s="6">
        <v>0</v>
      </c>
      <c r="Q14" s="6">
        <v>0</v>
      </c>
      <c r="R14" s="6">
        <v>0</v>
      </c>
      <c r="S14" s="2">
        <v>6308.59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2">
        <v>9698.5300000000007</v>
      </c>
      <c r="Z14" s="6">
        <v>0</v>
      </c>
      <c r="AA14" s="6">
        <v>0</v>
      </c>
      <c r="AB14" s="6">
        <v>0</v>
      </c>
      <c r="AC14" s="2">
        <v>16007.12</v>
      </c>
      <c r="AD14" t="b">
        <v>1</v>
      </c>
      <c r="AE14" t="b">
        <v>1</v>
      </c>
    </row>
    <row r="15" spans="1:31" x14ac:dyDescent="0.25">
      <c r="A15" s="7" t="s">
        <v>101</v>
      </c>
      <c r="B15" s="7" t="s">
        <v>102</v>
      </c>
      <c r="C15" s="7" t="s">
        <v>31</v>
      </c>
      <c r="D15" s="7" t="s">
        <v>103</v>
      </c>
      <c r="E15" s="7" t="s">
        <v>104</v>
      </c>
      <c r="F15" s="1">
        <v>42299</v>
      </c>
      <c r="G15" s="7" t="s">
        <v>34</v>
      </c>
      <c r="H15" s="7" t="s">
        <v>35</v>
      </c>
      <c r="I15" s="7" t="s">
        <v>35</v>
      </c>
      <c r="J15" s="7" t="s">
        <v>36</v>
      </c>
      <c r="K15" s="7" t="s">
        <v>105</v>
      </c>
      <c r="L15" s="7" t="s">
        <v>106</v>
      </c>
      <c r="M15" s="7" t="s">
        <v>107</v>
      </c>
      <c r="N15" s="2">
        <v>12900</v>
      </c>
      <c r="O15" s="2">
        <v>0</v>
      </c>
      <c r="P15" s="6">
        <v>0</v>
      </c>
      <c r="Q15" s="6">
        <v>0</v>
      </c>
      <c r="R15" s="6">
        <v>0</v>
      </c>
      <c r="S15" s="2">
        <v>36167.64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2">
        <v>5469.19</v>
      </c>
      <c r="Z15" s="6">
        <v>0</v>
      </c>
      <c r="AA15" s="6">
        <v>0</v>
      </c>
      <c r="AB15" s="6">
        <v>0</v>
      </c>
      <c r="AC15" s="2">
        <v>41636.83</v>
      </c>
      <c r="AD15" t="b">
        <v>1</v>
      </c>
      <c r="AE15" t="b">
        <v>1</v>
      </c>
    </row>
    <row r="16" spans="1:31" x14ac:dyDescent="0.25">
      <c r="A16" s="7" t="s">
        <v>108</v>
      </c>
      <c r="B16" s="7" t="s">
        <v>109</v>
      </c>
      <c r="C16" s="7" t="s">
        <v>31</v>
      </c>
      <c r="D16" s="7" t="s">
        <v>110</v>
      </c>
      <c r="E16" s="7" t="s">
        <v>111</v>
      </c>
      <c r="F16" s="1">
        <v>43794</v>
      </c>
      <c r="G16" s="7" t="s">
        <v>34</v>
      </c>
      <c r="H16" s="7" t="s">
        <v>35</v>
      </c>
      <c r="I16" s="7" t="s">
        <v>35</v>
      </c>
      <c r="J16" s="7" t="s">
        <v>36</v>
      </c>
      <c r="K16" s="7" t="s">
        <v>85</v>
      </c>
      <c r="L16" s="7" t="s">
        <v>86</v>
      </c>
      <c r="M16" s="7" t="s">
        <v>112</v>
      </c>
      <c r="N16" s="2">
        <v>1200</v>
      </c>
      <c r="O16" s="2">
        <v>0</v>
      </c>
      <c r="P16" s="6">
        <v>0</v>
      </c>
      <c r="Q16" s="6">
        <v>0</v>
      </c>
      <c r="R16" s="6">
        <v>0</v>
      </c>
      <c r="S16" s="2">
        <v>510.57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2">
        <v>510.57</v>
      </c>
      <c r="AD16" t="b">
        <v>1</v>
      </c>
      <c r="AE16" t="b">
        <v>1</v>
      </c>
    </row>
    <row r="17" spans="1:31" x14ac:dyDescent="0.25">
      <c r="A17" s="7" t="s">
        <v>113</v>
      </c>
      <c r="B17" s="7" t="s">
        <v>40</v>
      </c>
      <c r="C17" s="7" t="s">
        <v>31</v>
      </c>
      <c r="D17" s="7" t="s">
        <v>114</v>
      </c>
      <c r="E17" s="7" t="s">
        <v>115</v>
      </c>
      <c r="F17" s="1">
        <v>43794</v>
      </c>
      <c r="G17" s="7" t="s">
        <v>34</v>
      </c>
      <c r="H17" s="7" t="s">
        <v>35</v>
      </c>
      <c r="I17" s="7" t="s">
        <v>35</v>
      </c>
      <c r="J17" s="7" t="s">
        <v>36</v>
      </c>
      <c r="K17" s="7" t="s">
        <v>37</v>
      </c>
      <c r="L17" s="7" t="s">
        <v>38</v>
      </c>
      <c r="M17" s="7" t="s">
        <v>116</v>
      </c>
      <c r="N17" s="2">
        <v>12100</v>
      </c>
      <c r="O17" s="2">
        <v>0</v>
      </c>
      <c r="P17" s="6">
        <v>0</v>
      </c>
      <c r="Q17" s="6">
        <v>0</v>
      </c>
      <c r="R17" s="6">
        <v>0</v>
      </c>
      <c r="S17" s="2">
        <v>13137.14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2">
        <v>1625.92</v>
      </c>
      <c r="Z17" s="6">
        <v>0</v>
      </c>
      <c r="AA17" s="6">
        <v>0</v>
      </c>
      <c r="AB17" s="6">
        <v>0</v>
      </c>
      <c r="AC17" s="2">
        <v>14763.06</v>
      </c>
      <c r="AD17" t="b">
        <v>1</v>
      </c>
      <c r="AE17" t="b">
        <v>1</v>
      </c>
    </row>
    <row r="18" spans="1:31" x14ac:dyDescent="0.25">
      <c r="A18" s="7" t="s">
        <v>117</v>
      </c>
      <c r="B18" s="7" t="s">
        <v>118</v>
      </c>
      <c r="C18" s="7" t="s">
        <v>31</v>
      </c>
      <c r="D18" s="7" t="s">
        <v>119</v>
      </c>
      <c r="E18" s="7" t="s">
        <v>120</v>
      </c>
      <c r="F18" s="1">
        <v>43794</v>
      </c>
      <c r="G18" s="7" t="s">
        <v>34</v>
      </c>
      <c r="H18" s="7" t="s">
        <v>35</v>
      </c>
      <c r="I18" s="7" t="s">
        <v>35</v>
      </c>
      <c r="J18" s="7" t="s">
        <v>36</v>
      </c>
      <c r="K18" s="7" t="s">
        <v>121</v>
      </c>
      <c r="L18" s="7" t="s">
        <v>122</v>
      </c>
      <c r="M18" s="7" t="s">
        <v>123</v>
      </c>
      <c r="N18" s="2">
        <v>13500</v>
      </c>
      <c r="O18" s="2">
        <v>0</v>
      </c>
      <c r="P18" s="6">
        <v>0</v>
      </c>
      <c r="Q18" s="6">
        <v>0</v>
      </c>
      <c r="R18" s="6">
        <v>0</v>
      </c>
      <c r="S18" s="2">
        <v>16370.79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2">
        <v>1218.29</v>
      </c>
      <c r="Z18" s="6">
        <v>0</v>
      </c>
      <c r="AA18" s="6">
        <v>0</v>
      </c>
      <c r="AB18" s="6">
        <v>0</v>
      </c>
      <c r="AC18" s="2">
        <v>17589.080000000002</v>
      </c>
      <c r="AD18" t="b">
        <v>1</v>
      </c>
      <c r="AE18" t="b">
        <v>1</v>
      </c>
    </row>
    <row r="19" spans="1:31" x14ac:dyDescent="0.25">
      <c r="A19" s="7" t="s">
        <v>124</v>
      </c>
      <c r="B19" s="7" t="s">
        <v>125</v>
      </c>
      <c r="C19" s="7" t="s">
        <v>31</v>
      </c>
      <c r="D19" s="7" t="s">
        <v>126</v>
      </c>
      <c r="E19" s="7" t="s">
        <v>127</v>
      </c>
      <c r="F19" s="1">
        <v>43794</v>
      </c>
      <c r="G19" s="7" t="s">
        <v>34</v>
      </c>
      <c r="H19" s="7" t="s">
        <v>35</v>
      </c>
      <c r="I19" s="7" t="s">
        <v>35</v>
      </c>
      <c r="J19" s="7" t="s">
        <v>36</v>
      </c>
      <c r="K19" s="7" t="s">
        <v>121</v>
      </c>
      <c r="L19" s="7" t="s">
        <v>122</v>
      </c>
      <c r="M19" s="7" t="s">
        <v>128</v>
      </c>
      <c r="N19" s="2">
        <v>22700</v>
      </c>
      <c r="O19" s="2">
        <v>0</v>
      </c>
      <c r="P19" s="6">
        <v>0</v>
      </c>
      <c r="Q19" s="6">
        <v>0</v>
      </c>
      <c r="R19" s="6">
        <v>0</v>
      </c>
      <c r="S19" s="2">
        <v>18852.150000000001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2">
        <v>1937.72</v>
      </c>
      <c r="Z19" s="6">
        <v>0</v>
      </c>
      <c r="AA19" s="6">
        <v>0</v>
      </c>
      <c r="AB19" s="6">
        <v>0</v>
      </c>
      <c r="AC19" s="2">
        <v>20789.87</v>
      </c>
      <c r="AD19" t="b">
        <v>1</v>
      </c>
      <c r="AE19" t="b">
        <v>1</v>
      </c>
    </row>
    <row r="20" spans="1:31" x14ac:dyDescent="0.25">
      <c r="A20" s="5" t="s">
        <v>129</v>
      </c>
      <c r="B20" s="5" t="s">
        <v>130</v>
      </c>
      <c r="C20" s="5" t="s">
        <v>130</v>
      </c>
      <c r="D20" s="5" t="s">
        <v>130</v>
      </c>
      <c r="E20" s="5" t="s">
        <v>130</v>
      </c>
      <c r="F20" s="5" t="s">
        <v>130</v>
      </c>
      <c r="G20" s="5" t="s">
        <v>130</v>
      </c>
      <c r="H20" s="5" t="s">
        <v>130</v>
      </c>
      <c r="I20" s="5" t="s">
        <v>130</v>
      </c>
      <c r="J20" s="5" t="s">
        <v>130</v>
      </c>
      <c r="K20" s="5" t="s">
        <v>130</v>
      </c>
      <c r="L20" s="5" t="s">
        <v>130</v>
      </c>
      <c r="M20" s="5" t="s">
        <v>130</v>
      </c>
      <c r="N20" s="3">
        <f>SUMIF(AE1:AE19, TRUE, N1:N19)</f>
        <v>271600</v>
      </c>
      <c r="O20" s="5" t="s">
        <v>130</v>
      </c>
      <c r="P20" s="3">
        <f>SUMIF(AE1:AE19, TRUE, P1:P19)</f>
        <v>0</v>
      </c>
      <c r="Q20" s="3">
        <f>SUMIF(AE1:AE19, TRUE, Q1:Q19)</f>
        <v>0</v>
      </c>
      <c r="R20" s="3">
        <f>SUMIF(AE1:AE19, TRUE, R1:R19)</f>
        <v>1646.95</v>
      </c>
      <c r="S20" s="3">
        <f>SUMIF(AE1:AE19, TRUE, S1:S19)</f>
        <v>189105.88</v>
      </c>
      <c r="T20" s="3">
        <f>SUMIF(AE1:AE19, TRUE, T1:T19)</f>
        <v>0</v>
      </c>
      <c r="U20" s="3">
        <f>SUMIF(AE1:AE19, TRUE, U1:U19)</f>
        <v>0</v>
      </c>
      <c r="V20" s="3">
        <f>SUMIF(AE1:AE19, TRUE, V1:V19)</f>
        <v>0</v>
      </c>
      <c r="W20" s="3">
        <f>SUMIF(AE1:AE19, TRUE, W1:W19)</f>
        <v>0</v>
      </c>
      <c r="X20" s="3">
        <f>SUMIF(AE1:AE19, TRUE, X1:X19)</f>
        <v>0</v>
      </c>
      <c r="Y20" s="3">
        <f>SUMIF(AE1:AE19, TRUE, Y1:Y19)</f>
        <v>29914.620000000003</v>
      </c>
      <c r="Z20" s="3">
        <f>SUMIF(AE1:AE19, TRUE, Z1:Z19)</f>
        <v>0</v>
      </c>
      <c r="AA20" s="3">
        <f>SUMIF(AE1:AE19, TRUE, AA1:AA19)</f>
        <v>0</v>
      </c>
      <c r="AB20" s="3">
        <f>SUMIF(AE1:AE19, TRUE, AB1:AB19)</f>
        <v>0</v>
      </c>
      <c r="AC20" s="3">
        <f>SUMIF(AE1:AE19, TRUE, AC1:AC19)</f>
        <v>220667.45</v>
      </c>
    </row>
  </sheetData>
  <autoFilter ref="A1:AC2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2021-04-16T12:51:27Z</dcterms:created>
  <dcterms:modified xsi:type="dcterms:W3CDTF">2021-04-16T12:51:58Z</dcterms:modified>
</cp:coreProperties>
</file>