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epartments\Tax Collector\OPRA\"/>
    </mc:Choice>
  </mc:AlternateContent>
  <xr:revisionPtr revIDLastSave="0" documentId="13_ncr:1_{6A59E43D-8CEB-4DF1-9957-FC2E80CEC73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Sheet1!$A$1:$Z$27</definedName>
  </definedNames>
  <calcPr calcId="181029"/>
</workbook>
</file>

<file path=xl/calcChain.xml><?xml version="1.0" encoding="utf-8"?>
<calcChain xmlns="http://schemas.openxmlformats.org/spreadsheetml/2006/main">
  <c r="Z26" i="1" l="1"/>
  <c r="Y26" i="1"/>
  <c r="X26" i="1"/>
  <c r="W26" i="1"/>
  <c r="V26" i="1"/>
  <c r="U26" i="1"/>
  <c r="T26" i="1"/>
  <c r="S26" i="1"/>
  <c r="R26" i="1"/>
  <c r="Q26" i="1"/>
  <c r="P26" i="1"/>
  <c r="N26" i="1"/>
</calcChain>
</file>

<file path=xl/sharedStrings.xml><?xml version="1.0" encoding="utf-8"?>
<sst xmlns="http://schemas.openxmlformats.org/spreadsheetml/2006/main" count="328" uniqueCount="148">
  <si>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</si>
  <si>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</si>
  <si>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</si>
  <si>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</si>
  <si>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</si>
  <si>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</si>
  <si>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</si>
  <si>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</si>
  <si>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</si>
  <si>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</si>
  <si>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</si>
  <si>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</si>
  <si>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</si>
  <si>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</si>
  <si>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</si>
  <si>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</si>
  <si>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</si>
  <si>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</si>
  <si>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</si>
  <si>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</si>
  <si>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</si>
  <si>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</si>
  <si>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</si>
  <si>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</si>
  <si>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</si>
  <si>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</si>
  <si>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7     </t>
  </si>
  <si>
    <t xml:space="preserve">    5     </t>
  </si>
  <si>
    <t xml:space="preserve">              </t>
  </si>
  <si>
    <t xml:space="preserve">370 HALF ACRE ROAD            </t>
  </si>
  <si>
    <t>19-00001</t>
  </si>
  <si>
    <t xml:space="preserve">Open      </t>
  </si>
  <si>
    <t xml:space="preserve"> </t>
  </si>
  <si>
    <t>O</t>
  </si>
  <si>
    <t xml:space="preserve">090     </t>
  </si>
  <si>
    <t xml:space="preserve">USBankCustfor Actlien Holding </t>
  </si>
  <si>
    <t xml:space="preserve">AHH LA CART, LLC                   </t>
  </si>
  <si>
    <t xml:space="preserve">   13     </t>
  </si>
  <si>
    <t xml:space="preserve">   18     </t>
  </si>
  <si>
    <t xml:space="preserve">43 BRICKYARD ROAD             </t>
  </si>
  <si>
    <t>20-00001</t>
  </si>
  <si>
    <t xml:space="preserve">133     </t>
  </si>
  <si>
    <t xml:space="preserve">GREYMORR LLC                  </t>
  </si>
  <si>
    <t xml:space="preserve">CARPER, FRANKLIN &amp; MONICA BERNTSEN </t>
  </si>
  <si>
    <t xml:space="preserve">   22     </t>
  </si>
  <si>
    <t xml:space="preserve">45 BRICKYARD ROAD             </t>
  </si>
  <si>
    <t>20-00002</t>
  </si>
  <si>
    <t xml:space="preserve">101     </t>
  </si>
  <si>
    <t xml:space="preserve">FIG CUST FIGNJ19LLC &amp; SEC PTY </t>
  </si>
  <si>
    <t xml:space="preserve">CARPER, FRANK A                    </t>
  </si>
  <si>
    <t xml:space="preserve">   20.19  </t>
  </si>
  <si>
    <t xml:space="preserve">2 STOCKTON DR                 </t>
  </si>
  <si>
    <t>19-00002</t>
  </si>
  <si>
    <t xml:space="preserve">010     </t>
  </si>
  <si>
    <t xml:space="preserve">Stuart Lasher                 </t>
  </si>
  <si>
    <t xml:space="preserve">COFFEE, MICHAEL C &amp; FRANCINE M     </t>
  </si>
  <si>
    <t xml:space="preserve">   18.07  </t>
  </si>
  <si>
    <t xml:space="preserve">   35.18  </t>
  </si>
  <si>
    <t xml:space="preserve">   -C3518- -  </t>
  </si>
  <si>
    <t xml:space="preserve">202 DANSER DRIVE              </t>
  </si>
  <si>
    <t xml:space="preserve">   00222</t>
  </si>
  <si>
    <t xml:space="preserve">01      </t>
  </si>
  <si>
    <t xml:space="preserve">JOSEPH HOFFMAN                </t>
  </si>
  <si>
    <t xml:space="preserve">CAPLE, TRACY K                     </t>
  </si>
  <si>
    <t>11-00003</t>
  </si>
  <si>
    <t xml:space="preserve">   19     </t>
  </si>
  <si>
    <t xml:space="preserve">    7.01  </t>
  </si>
  <si>
    <t xml:space="preserve">87 SOUTH MAIN ST              </t>
  </si>
  <si>
    <t>20-00003</t>
  </si>
  <si>
    <t xml:space="preserve">MNYCH, PETER &amp; MARION              </t>
  </si>
  <si>
    <t xml:space="preserve">   20.06  </t>
  </si>
  <si>
    <t xml:space="preserve">   41.01  </t>
  </si>
  <si>
    <t xml:space="preserve">SCOTTSDALE COURT              </t>
  </si>
  <si>
    <t>95-00167</t>
  </si>
  <si>
    <t xml:space="preserve">002     </t>
  </si>
  <si>
    <t xml:space="preserve">SANFORD ZEITLER               </t>
  </si>
  <si>
    <t xml:space="preserve">SHADOW OAKS                        </t>
  </si>
  <si>
    <t>96-00171</t>
  </si>
  <si>
    <t>97-00180</t>
  </si>
  <si>
    <t>97-00191</t>
  </si>
  <si>
    <t>M</t>
  </si>
  <si>
    <t xml:space="preserve">999     </t>
  </si>
  <si>
    <t xml:space="preserve">TOWNSHIP OF CRANBURY          </t>
  </si>
  <si>
    <t xml:space="preserve">   20.16  </t>
  </si>
  <si>
    <t xml:space="preserve">   20.04  </t>
  </si>
  <si>
    <t xml:space="preserve">6 HAMILTON DRIVE              </t>
  </si>
  <si>
    <t>20-00004</t>
  </si>
  <si>
    <t>DELGROSSO,CHRISTOPHER J&amp;ELISABETH M</t>
  </si>
  <si>
    <t xml:space="preserve">   21     </t>
  </si>
  <si>
    <t xml:space="preserve">    2.03  </t>
  </si>
  <si>
    <t xml:space="preserve">   -QFARM- -  </t>
  </si>
  <si>
    <t xml:space="preserve">53 CRANBURY NECK RD           </t>
  </si>
  <si>
    <t>19-00004</t>
  </si>
  <si>
    <t xml:space="preserve">012     </t>
  </si>
  <si>
    <t xml:space="preserve">DSHC Enterprises              </t>
  </si>
  <si>
    <t xml:space="preserve">SALIH, RODANA                      </t>
  </si>
  <si>
    <t xml:space="preserve">   26     </t>
  </si>
  <si>
    <t xml:space="preserve">   29.08  </t>
  </si>
  <si>
    <t xml:space="preserve">NORTH MAIN STREET             </t>
  </si>
  <si>
    <t xml:space="preserve">   00151</t>
  </si>
  <si>
    <t xml:space="preserve">006     </t>
  </si>
  <si>
    <t xml:space="preserve">PREMIER LIEN SERVICING, LLC   </t>
  </si>
  <si>
    <t xml:space="preserve">CRANBURY WALK INC                  </t>
  </si>
  <si>
    <t xml:space="preserve">   00161</t>
  </si>
  <si>
    <t xml:space="preserve">   29.22  </t>
  </si>
  <si>
    <t xml:space="preserve">2 SILVERS LANE                </t>
  </si>
  <si>
    <t>93-00152</t>
  </si>
  <si>
    <t>CRANBURY WALK HOMEOWNERS ASSOC. INC</t>
  </si>
  <si>
    <t>94-00162</t>
  </si>
  <si>
    <t xml:space="preserve">   44     </t>
  </si>
  <si>
    <t xml:space="preserve">20 RYAN ROAD                  </t>
  </si>
  <si>
    <t>19-00005</t>
  </si>
  <si>
    <t xml:space="preserve">091     </t>
  </si>
  <si>
    <t xml:space="preserve">USBankCust/ProCap8/ProCapital </t>
  </si>
  <si>
    <t xml:space="preserve">ZIMET, DONNA                       </t>
  </si>
  <si>
    <t xml:space="preserve">   26.01  </t>
  </si>
  <si>
    <t xml:space="preserve">   12     </t>
  </si>
  <si>
    <t xml:space="preserve">10 PLAINSBORO RD              </t>
  </si>
  <si>
    <t>19-00006</t>
  </si>
  <si>
    <t xml:space="preserve">COLLINS, SCOTT L &amp; JENNIFER B      </t>
  </si>
  <si>
    <t xml:space="preserve">   57     </t>
  </si>
  <si>
    <t xml:space="preserve">11 GRIGGS ROAD                </t>
  </si>
  <si>
    <t>20-00006</t>
  </si>
  <si>
    <t xml:space="preserve">141     </t>
  </si>
  <si>
    <t xml:space="preserve">LSG TL HOLDINGS LLC           </t>
  </si>
  <si>
    <t xml:space="preserve">JAHR, KENDRA                       </t>
  </si>
  <si>
    <t xml:space="preserve">   32     </t>
  </si>
  <si>
    <t xml:space="preserve">10 PARK PL                    </t>
  </si>
  <si>
    <t>14-00002</t>
  </si>
  <si>
    <t xml:space="preserve">BRENNAN, TIMOTHY M &amp; NATALIA M     </t>
  </si>
  <si>
    <t xml:space="preserve">   33     </t>
  </si>
  <si>
    <t xml:space="preserve">   66     </t>
  </si>
  <si>
    <t xml:space="preserve">42 EVANS DR                   </t>
  </si>
  <si>
    <t>73-00077</t>
  </si>
  <si>
    <t xml:space="preserve">THOMPSON, JOHANNAH E               </t>
  </si>
  <si>
    <t xml:space="preserve">   67     </t>
  </si>
  <si>
    <t xml:space="preserve">30 MAPLEWOOD AVE              </t>
  </si>
  <si>
    <t>19-00008</t>
  </si>
  <si>
    <t xml:space="preserve">092     </t>
  </si>
  <si>
    <t xml:space="preserve">Chrysalis Investors, LLC      </t>
  </si>
  <si>
    <t xml:space="preserve">KANE-HILSON, ANDREA                </t>
  </si>
  <si>
    <t xml:space="preserve">   39     </t>
  </si>
  <si>
    <t xml:space="preserve">    1     </t>
  </si>
  <si>
    <t xml:space="preserve">4 GRIGGS RD                   </t>
  </si>
  <si>
    <t>19-00009</t>
  </si>
  <si>
    <t xml:space="preserve">MCCRAY, SHARON M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</si>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</sst>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4.85546875" customWidth="1"/>
    <col min="4" max="4" width="29.42578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2.7109375" customWidth="1"/>
    <col min="13" max="13" width="43.710937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43752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3200</v>
      </c>
      <c r="O2" s="2">
        <v>0</v>
      </c>
      <c r="P2" s="6">
        <v>0</v>
      </c>
      <c r="Q2" s="2">
        <v>2618.13</v>
      </c>
      <c r="R2" s="6">
        <v>0</v>
      </c>
      <c r="S2" s="6">
        <v>0</v>
      </c>
      <c r="T2" s="6">
        <v>0</v>
      </c>
      <c r="U2" s="6">
        <v>0</v>
      </c>
      <c r="V2" s="2">
        <v>4438.07</v>
      </c>
      <c r="W2" s="6">
        <v>0</v>
      </c>
      <c r="X2" s="6">
        <v>0</v>
      </c>
      <c r="Y2" s="6">
        <v>0</v>
      </c>
      <c r="Z2" s="2">
        <v>7056.2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44153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39700</v>
      </c>
      <c r="O3" s="2">
        <v>0</v>
      </c>
      <c r="P3" s="6">
        <v>0</v>
      </c>
      <c r="Q3" s="2">
        <v>10940.27</v>
      </c>
      <c r="R3" s="6">
        <v>0</v>
      </c>
      <c r="S3" s="6">
        <v>0</v>
      </c>
      <c r="T3" s="6">
        <v>0</v>
      </c>
      <c r="U3" s="6">
        <v>0</v>
      </c>
      <c r="V3" s="2">
        <v>10479</v>
      </c>
      <c r="W3" s="6">
        <v>0</v>
      </c>
      <c r="X3" s="6">
        <v>0</v>
      </c>
      <c r="Y3" s="6">
        <v>0</v>
      </c>
      <c r="Z3" s="2">
        <v>21419.27</v>
      </c>
      <c r="AA3" t="b">
        <v>1</v>
      </c>
      <c r="AB3" t="b">
        <v>1</v>
      </c>
    </row>
    <row r="4" spans="1:28" x14ac:dyDescent="0.25">
      <c r="A4" s="7" t="s">
        <v>37</v>
      </c>
      <c r="B4" s="7" t="s">
        <v>44</v>
      </c>
      <c r="C4" s="7" t="s">
        <v>28</v>
      </c>
      <c r="D4" s="7" t="s">
        <v>45</v>
      </c>
      <c r="E4" s="7" t="s">
        <v>46</v>
      </c>
      <c r="F4" s="1">
        <v>44153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47</v>
      </c>
      <c r="L4" s="7" t="s">
        <v>48</v>
      </c>
      <c r="M4" s="7" t="s">
        <v>49</v>
      </c>
      <c r="N4" s="2">
        <v>23200</v>
      </c>
      <c r="O4" s="2">
        <v>0</v>
      </c>
      <c r="P4" s="6">
        <v>0</v>
      </c>
      <c r="Q4" s="2">
        <v>7105.36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7105.36</v>
      </c>
      <c r="AA4" t="b">
        <v>1</v>
      </c>
      <c r="AB4" t="b">
        <v>1</v>
      </c>
    </row>
    <row r="5" spans="1:28" x14ac:dyDescent="0.25">
      <c r="A5" s="7" t="s">
        <v>38</v>
      </c>
      <c r="B5" s="7" t="s">
        <v>50</v>
      </c>
      <c r="C5" s="7" t="s">
        <v>28</v>
      </c>
      <c r="D5" s="7" t="s">
        <v>51</v>
      </c>
      <c r="E5" s="7" t="s">
        <v>52</v>
      </c>
      <c r="F5" s="1">
        <v>43752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53</v>
      </c>
      <c r="L5" s="7" t="s">
        <v>54</v>
      </c>
      <c r="M5" s="7" t="s">
        <v>55</v>
      </c>
      <c r="N5" s="2">
        <v>1200</v>
      </c>
      <c r="O5" s="2">
        <v>0</v>
      </c>
      <c r="P5" s="6">
        <v>0</v>
      </c>
      <c r="Q5" s="2">
        <v>338.49</v>
      </c>
      <c r="R5" s="6">
        <v>0</v>
      </c>
      <c r="S5" s="6">
        <v>0</v>
      </c>
      <c r="T5" s="6">
        <v>0</v>
      </c>
      <c r="U5" s="6">
        <v>0</v>
      </c>
      <c r="V5" s="2">
        <v>1049.96</v>
      </c>
      <c r="W5" s="6">
        <v>0</v>
      </c>
      <c r="X5" s="6">
        <v>0</v>
      </c>
      <c r="Y5" s="6">
        <v>0</v>
      </c>
      <c r="Z5" s="2">
        <v>1388.45</v>
      </c>
      <c r="AA5" t="b">
        <v>1</v>
      </c>
      <c r="AB5" t="b">
        <v>1</v>
      </c>
    </row>
    <row r="6" spans="1:28" x14ac:dyDescent="0.25">
      <c r="A6" s="7" t="s">
        <v>56</v>
      </c>
      <c r="B6" s="7" t="s">
        <v>57</v>
      </c>
      <c r="C6" s="7" t="s">
        <v>58</v>
      </c>
      <c r="D6" s="7" t="s">
        <v>59</v>
      </c>
      <c r="E6" s="7" t="s">
        <v>60</v>
      </c>
      <c r="F6" s="1">
        <v>39057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61</v>
      </c>
      <c r="L6" s="7" t="s">
        <v>62</v>
      </c>
      <c r="M6" s="7" t="s">
        <v>63</v>
      </c>
      <c r="N6" s="2">
        <v>0</v>
      </c>
      <c r="O6" s="2">
        <v>18</v>
      </c>
      <c r="P6" s="6">
        <v>0</v>
      </c>
      <c r="Q6" s="2">
        <v>281.25</v>
      </c>
      <c r="R6" s="6">
        <v>0</v>
      </c>
      <c r="S6" s="6">
        <v>0</v>
      </c>
      <c r="T6" s="6">
        <v>0</v>
      </c>
      <c r="U6" s="6">
        <v>0</v>
      </c>
      <c r="V6" s="2">
        <v>1356.75</v>
      </c>
      <c r="W6" s="6">
        <v>0</v>
      </c>
      <c r="X6" s="6">
        <v>0</v>
      </c>
      <c r="Y6" s="6">
        <v>0</v>
      </c>
      <c r="Z6" s="2">
        <v>1638</v>
      </c>
      <c r="AA6" t="b">
        <v>1</v>
      </c>
      <c r="AB6" t="b">
        <v>1</v>
      </c>
    </row>
    <row r="7" spans="1:28" x14ac:dyDescent="0.25">
      <c r="A7" s="7" t="s">
        <v>56</v>
      </c>
      <c r="B7" s="7" t="s">
        <v>57</v>
      </c>
      <c r="C7" s="7" t="s">
        <v>58</v>
      </c>
      <c r="D7" s="7" t="s">
        <v>59</v>
      </c>
      <c r="E7" s="7" t="s">
        <v>64</v>
      </c>
      <c r="F7" s="1">
        <v>40827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61</v>
      </c>
      <c r="L7" s="7" t="s">
        <v>62</v>
      </c>
      <c r="M7" s="7" t="s">
        <v>63</v>
      </c>
      <c r="N7" s="2">
        <v>0</v>
      </c>
      <c r="O7" s="2">
        <v>18</v>
      </c>
      <c r="P7" s="6">
        <v>0</v>
      </c>
      <c r="Q7" s="2">
        <v>480.76</v>
      </c>
      <c r="R7" s="6">
        <v>0</v>
      </c>
      <c r="S7" s="6">
        <v>0</v>
      </c>
      <c r="T7" s="6">
        <v>0</v>
      </c>
      <c r="U7" s="6">
        <v>0</v>
      </c>
      <c r="V7" s="2">
        <v>6055.69</v>
      </c>
      <c r="W7" s="6">
        <v>0</v>
      </c>
      <c r="X7" s="6">
        <v>0</v>
      </c>
      <c r="Y7" s="6">
        <v>0</v>
      </c>
      <c r="Z7" s="2">
        <v>6536.45</v>
      </c>
      <c r="AA7" t="b">
        <v>1</v>
      </c>
      <c r="AB7" t="b">
        <v>1</v>
      </c>
    </row>
    <row r="8" spans="1:28" x14ac:dyDescent="0.25">
      <c r="A8" s="7" t="s">
        <v>65</v>
      </c>
      <c r="B8" s="7" t="s">
        <v>66</v>
      </c>
      <c r="C8" s="7" t="s">
        <v>28</v>
      </c>
      <c r="D8" s="7" t="s">
        <v>67</v>
      </c>
      <c r="E8" s="7" t="s">
        <v>68</v>
      </c>
      <c r="F8" s="1">
        <v>44153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41</v>
      </c>
      <c r="L8" s="7" t="s">
        <v>42</v>
      </c>
      <c r="M8" s="7" t="s">
        <v>69</v>
      </c>
      <c r="N8" s="2">
        <v>25200</v>
      </c>
      <c r="O8" s="2">
        <v>0</v>
      </c>
      <c r="P8" s="6">
        <v>0</v>
      </c>
      <c r="Q8" s="2">
        <v>234.61</v>
      </c>
      <c r="R8" s="6">
        <v>0</v>
      </c>
      <c r="S8" s="6">
        <v>0</v>
      </c>
      <c r="T8" s="6">
        <v>0</v>
      </c>
      <c r="U8" s="6">
        <v>0</v>
      </c>
      <c r="V8" s="2">
        <v>7472.94</v>
      </c>
      <c r="W8" s="6">
        <v>0</v>
      </c>
      <c r="X8" s="6">
        <v>0</v>
      </c>
      <c r="Y8" s="6">
        <v>0</v>
      </c>
      <c r="Z8" s="2">
        <v>7707.55</v>
      </c>
      <c r="AA8" t="b">
        <v>1</v>
      </c>
      <c r="AB8" t="b">
        <v>1</v>
      </c>
    </row>
    <row r="9" spans="1:28" x14ac:dyDescent="0.25">
      <c r="A9" s="7" t="s">
        <v>70</v>
      </c>
      <c r="B9" s="7" t="s">
        <v>71</v>
      </c>
      <c r="C9" s="7" t="s">
        <v>28</v>
      </c>
      <c r="D9" s="7" t="s">
        <v>72</v>
      </c>
      <c r="E9" s="7" t="s">
        <v>73</v>
      </c>
      <c r="F9" s="1">
        <v>34871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74</v>
      </c>
      <c r="L9" s="7" t="s">
        <v>75</v>
      </c>
      <c r="M9" s="7" t="s">
        <v>76</v>
      </c>
      <c r="N9" s="2">
        <v>0</v>
      </c>
      <c r="O9" s="2">
        <v>18</v>
      </c>
      <c r="P9" s="6">
        <v>0</v>
      </c>
      <c r="Q9" s="2">
        <v>202.48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202.48</v>
      </c>
      <c r="AA9" t="b">
        <v>1</v>
      </c>
      <c r="AB9" t="b">
        <v>1</v>
      </c>
    </row>
    <row r="10" spans="1:28" x14ac:dyDescent="0.25">
      <c r="A10" s="7" t="s">
        <v>70</v>
      </c>
      <c r="B10" s="7" t="s">
        <v>71</v>
      </c>
      <c r="C10" s="7" t="s">
        <v>28</v>
      </c>
      <c r="D10" s="7" t="s">
        <v>72</v>
      </c>
      <c r="E10" s="7" t="s">
        <v>77</v>
      </c>
      <c r="F10" s="1">
        <v>35242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74</v>
      </c>
      <c r="L10" s="7" t="s">
        <v>75</v>
      </c>
      <c r="M10" s="7" t="s">
        <v>76</v>
      </c>
      <c r="N10" s="2">
        <v>0</v>
      </c>
      <c r="O10" s="2">
        <v>18</v>
      </c>
      <c r="P10" s="6">
        <v>0</v>
      </c>
      <c r="Q10" s="2">
        <v>215.87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215.87</v>
      </c>
      <c r="AA10" t="b">
        <v>1</v>
      </c>
      <c r="AB10" t="b">
        <v>1</v>
      </c>
    </row>
    <row r="11" spans="1:28" x14ac:dyDescent="0.25">
      <c r="A11" s="7" t="s">
        <v>70</v>
      </c>
      <c r="B11" s="7" t="s">
        <v>71</v>
      </c>
      <c r="C11" s="7" t="s">
        <v>28</v>
      </c>
      <c r="D11" s="7" t="s">
        <v>72</v>
      </c>
      <c r="E11" s="7" t="s">
        <v>78</v>
      </c>
      <c r="F11" s="1">
        <v>35613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74</v>
      </c>
      <c r="L11" s="7" t="s">
        <v>75</v>
      </c>
      <c r="M11" s="7" t="s">
        <v>76</v>
      </c>
      <c r="N11" s="2">
        <v>0</v>
      </c>
      <c r="O11" s="2">
        <v>18</v>
      </c>
      <c r="P11" s="6">
        <v>0</v>
      </c>
      <c r="Q11" s="2">
        <v>222.14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222.14</v>
      </c>
      <c r="AA11" t="b">
        <v>1</v>
      </c>
      <c r="AB11" t="b">
        <v>1</v>
      </c>
    </row>
    <row r="12" spans="1:28" x14ac:dyDescent="0.25">
      <c r="A12" s="7" t="s">
        <v>70</v>
      </c>
      <c r="B12" s="7" t="s">
        <v>71</v>
      </c>
      <c r="C12" s="7" t="s">
        <v>28</v>
      </c>
      <c r="D12" s="7" t="s">
        <v>72</v>
      </c>
      <c r="E12" s="7" t="s">
        <v>79</v>
      </c>
      <c r="F12" s="1">
        <v>35971</v>
      </c>
      <c r="G12" s="7" t="s">
        <v>31</v>
      </c>
      <c r="H12" s="7" t="s">
        <v>32</v>
      </c>
      <c r="I12" s="7" t="s">
        <v>32</v>
      </c>
      <c r="J12" s="7" t="s">
        <v>80</v>
      </c>
      <c r="K12" s="7" t="s">
        <v>81</v>
      </c>
      <c r="L12" s="7" t="s">
        <v>82</v>
      </c>
      <c r="M12" s="7" t="s">
        <v>76</v>
      </c>
      <c r="N12" s="2">
        <v>0</v>
      </c>
      <c r="O12" s="2">
        <v>18</v>
      </c>
      <c r="P12" s="6">
        <v>0</v>
      </c>
      <c r="Q12" s="2">
        <v>289.27</v>
      </c>
      <c r="R12" s="6">
        <v>0</v>
      </c>
      <c r="S12" s="2">
        <v>230.6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519.87</v>
      </c>
      <c r="AA12" t="b">
        <v>1</v>
      </c>
      <c r="AB12" t="b">
        <v>1</v>
      </c>
    </row>
    <row r="13" spans="1:28" x14ac:dyDescent="0.25">
      <c r="A13" s="7" t="s">
        <v>83</v>
      </c>
      <c r="B13" s="7" t="s">
        <v>84</v>
      </c>
      <c r="C13" s="7" t="s">
        <v>28</v>
      </c>
      <c r="D13" s="7" t="s">
        <v>85</v>
      </c>
      <c r="E13" s="7" t="s">
        <v>86</v>
      </c>
      <c r="F13" s="1">
        <v>44153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47</v>
      </c>
      <c r="L13" s="7" t="s">
        <v>48</v>
      </c>
      <c r="M13" s="7" t="s">
        <v>87</v>
      </c>
      <c r="N13" s="2">
        <v>1300</v>
      </c>
      <c r="O13" s="2">
        <v>0</v>
      </c>
      <c r="P13" s="6">
        <v>0</v>
      </c>
      <c r="Q13" s="2">
        <v>233.19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233.19</v>
      </c>
      <c r="AA13" t="b">
        <v>1</v>
      </c>
      <c r="AB13" t="b">
        <v>1</v>
      </c>
    </row>
    <row r="14" spans="1:28" x14ac:dyDescent="0.25">
      <c r="A14" s="7" t="s">
        <v>88</v>
      </c>
      <c r="B14" s="7" t="s">
        <v>89</v>
      </c>
      <c r="C14" s="7" t="s">
        <v>90</v>
      </c>
      <c r="D14" s="7" t="s">
        <v>91</v>
      </c>
      <c r="E14" s="7" t="s">
        <v>92</v>
      </c>
      <c r="F14" s="1">
        <v>43752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93</v>
      </c>
      <c r="L14" s="7" t="s">
        <v>94</v>
      </c>
      <c r="M14" s="7" t="s">
        <v>95</v>
      </c>
      <c r="N14" s="2">
        <v>0</v>
      </c>
      <c r="O14" s="2">
        <v>18</v>
      </c>
      <c r="P14" s="6">
        <v>0</v>
      </c>
      <c r="Q14" s="2">
        <v>107.67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107.67</v>
      </c>
      <c r="AA14" t="b">
        <v>1</v>
      </c>
      <c r="AB14" t="b">
        <v>1</v>
      </c>
    </row>
    <row r="15" spans="1:28" x14ac:dyDescent="0.25">
      <c r="A15" s="7" t="s">
        <v>96</v>
      </c>
      <c r="B15" s="7" t="s">
        <v>97</v>
      </c>
      <c r="C15" s="7" t="s">
        <v>28</v>
      </c>
      <c r="D15" s="7" t="s">
        <v>98</v>
      </c>
      <c r="E15" s="7" t="s">
        <v>99</v>
      </c>
      <c r="F15" s="1">
        <v>34143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100</v>
      </c>
      <c r="L15" s="7" t="s">
        <v>101</v>
      </c>
      <c r="M15" s="7" t="s">
        <v>102</v>
      </c>
      <c r="N15" s="2">
        <v>0</v>
      </c>
      <c r="O15" s="2">
        <v>18</v>
      </c>
      <c r="P15" s="6">
        <v>0</v>
      </c>
      <c r="Q15" s="2">
        <v>4746.92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4746.92</v>
      </c>
      <c r="AA15" t="b">
        <v>1</v>
      </c>
      <c r="AB15" t="b">
        <v>1</v>
      </c>
    </row>
    <row r="16" spans="1:28" x14ac:dyDescent="0.25">
      <c r="A16" s="7" t="s">
        <v>96</v>
      </c>
      <c r="B16" s="7" t="s">
        <v>97</v>
      </c>
      <c r="C16" s="7" t="s">
        <v>28</v>
      </c>
      <c r="D16" s="7" t="s">
        <v>98</v>
      </c>
      <c r="E16" s="7" t="s">
        <v>103</v>
      </c>
      <c r="F16" s="1">
        <v>34599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100</v>
      </c>
      <c r="L16" s="7" t="s">
        <v>101</v>
      </c>
      <c r="M16" s="7" t="s">
        <v>102</v>
      </c>
      <c r="N16" s="2">
        <v>0</v>
      </c>
      <c r="O16" s="2">
        <v>18</v>
      </c>
      <c r="P16" s="6">
        <v>0</v>
      </c>
      <c r="Q16" s="2">
        <v>4899.34</v>
      </c>
      <c r="R16" s="6">
        <v>0</v>
      </c>
      <c r="S16" s="6">
        <v>0</v>
      </c>
      <c r="T16" s="6">
        <v>0</v>
      </c>
      <c r="U16" s="6">
        <v>0</v>
      </c>
      <c r="V16" s="2">
        <v>8969.69</v>
      </c>
      <c r="W16" s="6">
        <v>0</v>
      </c>
      <c r="X16" s="6">
        <v>0</v>
      </c>
      <c r="Y16" s="6">
        <v>0</v>
      </c>
      <c r="Z16" s="2">
        <v>13869.03</v>
      </c>
      <c r="AA16" t="b">
        <v>1</v>
      </c>
      <c r="AB16" t="b">
        <v>1</v>
      </c>
    </row>
    <row r="17" spans="1:28" x14ac:dyDescent="0.25">
      <c r="A17" s="7" t="s">
        <v>96</v>
      </c>
      <c r="B17" s="7" t="s">
        <v>104</v>
      </c>
      <c r="C17" s="7" t="s">
        <v>28</v>
      </c>
      <c r="D17" s="7" t="s">
        <v>105</v>
      </c>
      <c r="E17" s="7" t="s">
        <v>106</v>
      </c>
      <c r="F17" s="1">
        <v>34143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74</v>
      </c>
      <c r="L17" s="7" t="s">
        <v>75</v>
      </c>
      <c r="M17" s="7" t="s">
        <v>107</v>
      </c>
      <c r="N17" s="2">
        <v>0</v>
      </c>
      <c r="O17" s="2">
        <v>18</v>
      </c>
      <c r="P17" s="6">
        <v>0</v>
      </c>
      <c r="Q17" s="2">
        <v>892.6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892.6</v>
      </c>
      <c r="AA17" t="b">
        <v>1</v>
      </c>
      <c r="AB17" t="b">
        <v>1</v>
      </c>
    </row>
    <row r="18" spans="1:28" x14ac:dyDescent="0.25">
      <c r="A18" s="7" t="s">
        <v>96</v>
      </c>
      <c r="B18" s="7" t="s">
        <v>104</v>
      </c>
      <c r="C18" s="7" t="s">
        <v>28</v>
      </c>
      <c r="D18" s="7" t="s">
        <v>105</v>
      </c>
      <c r="E18" s="7" t="s">
        <v>108</v>
      </c>
      <c r="F18" s="1">
        <v>34507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74</v>
      </c>
      <c r="L18" s="7" t="s">
        <v>75</v>
      </c>
      <c r="M18" s="7" t="s">
        <v>107</v>
      </c>
      <c r="N18" s="2">
        <v>0</v>
      </c>
      <c r="O18" s="2">
        <v>18</v>
      </c>
      <c r="P18" s="6">
        <v>0</v>
      </c>
      <c r="Q18" s="2">
        <v>1005.84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1005.84</v>
      </c>
      <c r="AA18" t="b">
        <v>1</v>
      </c>
      <c r="AB18" t="b">
        <v>1</v>
      </c>
    </row>
    <row r="19" spans="1:28" x14ac:dyDescent="0.25">
      <c r="A19" s="7" t="s">
        <v>96</v>
      </c>
      <c r="B19" s="7" t="s">
        <v>109</v>
      </c>
      <c r="C19" s="7" t="s">
        <v>28</v>
      </c>
      <c r="D19" s="7" t="s">
        <v>110</v>
      </c>
      <c r="E19" s="7" t="s">
        <v>111</v>
      </c>
      <c r="F19" s="1">
        <v>43752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112</v>
      </c>
      <c r="L19" s="7" t="s">
        <v>113</v>
      </c>
      <c r="M19" s="7" t="s">
        <v>114</v>
      </c>
      <c r="N19" s="2">
        <v>800</v>
      </c>
      <c r="O19" s="2">
        <v>0</v>
      </c>
      <c r="P19" s="6">
        <v>0</v>
      </c>
      <c r="Q19" s="2">
        <v>334.86</v>
      </c>
      <c r="R19" s="6">
        <v>0</v>
      </c>
      <c r="S19" s="6">
        <v>0</v>
      </c>
      <c r="T19" s="6">
        <v>0</v>
      </c>
      <c r="U19" s="6">
        <v>0</v>
      </c>
      <c r="V19" s="2">
        <v>400.69</v>
      </c>
      <c r="W19" s="6">
        <v>0</v>
      </c>
      <c r="X19" s="6">
        <v>0</v>
      </c>
      <c r="Y19" s="6">
        <v>0</v>
      </c>
      <c r="Z19" s="2">
        <v>735.55</v>
      </c>
      <c r="AA19" t="b">
        <v>1</v>
      </c>
      <c r="AB19" t="b">
        <v>1</v>
      </c>
    </row>
    <row r="20" spans="1:28" x14ac:dyDescent="0.25">
      <c r="A20" s="7" t="s">
        <v>115</v>
      </c>
      <c r="B20" s="7" t="s">
        <v>116</v>
      </c>
      <c r="C20" s="7" t="s">
        <v>28</v>
      </c>
      <c r="D20" s="7" t="s">
        <v>117</v>
      </c>
      <c r="E20" s="7" t="s">
        <v>118</v>
      </c>
      <c r="F20" s="1">
        <v>43752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112</v>
      </c>
      <c r="L20" s="7" t="s">
        <v>113</v>
      </c>
      <c r="M20" s="7" t="s">
        <v>119</v>
      </c>
      <c r="N20" s="2">
        <v>1200</v>
      </c>
      <c r="O20" s="2">
        <v>0</v>
      </c>
      <c r="P20" s="6">
        <v>0</v>
      </c>
      <c r="Q20" s="2">
        <v>453.99</v>
      </c>
      <c r="R20" s="6">
        <v>0</v>
      </c>
      <c r="S20" s="6">
        <v>0</v>
      </c>
      <c r="T20" s="6">
        <v>0</v>
      </c>
      <c r="U20" s="6">
        <v>0</v>
      </c>
      <c r="V20" s="2">
        <v>551.61</v>
      </c>
      <c r="W20" s="6">
        <v>0</v>
      </c>
      <c r="X20" s="6">
        <v>0</v>
      </c>
      <c r="Y20" s="6">
        <v>0</v>
      </c>
      <c r="Z20" s="2">
        <v>1005.6</v>
      </c>
      <c r="AA20" t="b">
        <v>1</v>
      </c>
      <c r="AB20" t="b">
        <v>1</v>
      </c>
    </row>
    <row r="21" spans="1:28" x14ac:dyDescent="0.25">
      <c r="A21" s="7" t="s">
        <v>115</v>
      </c>
      <c r="B21" s="7" t="s">
        <v>120</v>
      </c>
      <c r="C21" s="7" t="s">
        <v>28</v>
      </c>
      <c r="D21" s="7" t="s">
        <v>121</v>
      </c>
      <c r="E21" s="7" t="s">
        <v>122</v>
      </c>
      <c r="F21" s="1">
        <v>44153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123</v>
      </c>
      <c r="L21" s="7" t="s">
        <v>124</v>
      </c>
      <c r="M21" s="7" t="s">
        <v>125</v>
      </c>
      <c r="N21" s="2">
        <v>17500</v>
      </c>
      <c r="O21" s="2">
        <v>0</v>
      </c>
      <c r="P21" s="6">
        <v>0</v>
      </c>
      <c r="Q21" s="2">
        <v>186.66</v>
      </c>
      <c r="R21" s="6">
        <v>0</v>
      </c>
      <c r="S21" s="6">
        <v>0</v>
      </c>
      <c r="T21" s="6">
        <v>0</v>
      </c>
      <c r="U21" s="6">
        <v>0</v>
      </c>
      <c r="V21" s="2">
        <v>2878.65</v>
      </c>
      <c r="W21" s="6">
        <v>0</v>
      </c>
      <c r="X21" s="6">
        <v>0</v>
      </c>
      <c r="Y21" s="6">
        <v>0</v>
      </c>
      <c r="Z21" s="2">
        <v>3065.31</v>
      </c>
      <c r="AA21" t="b">
        <v>1</v>
      </c>
      <c r="AB21" t="b">
        <v>1</v>
      </c>
    </row>
    <row r="22" spans="1:28" x14ac:dyDescent="0.25">
      <c r="A22" s="7" t="s">
        <v>126</v>
      </c>
      <c r="B22" s="7" t="s">
        <v>88</v>
      </c>
      <c r="C22" s="7" t="s">
        <v>28</v>
      </c>
      <c r="D22" s="7" t="s">
        <v>127</v>
      </c>
      <c r="E22" s="7" t="s">
        <v>128</v>
      </c>
      <c r="F22" s="1">
        <v>41935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93</v>
      </c>
      <c r="L22" s="7" t="s">
        <v>94</v>
      </c>
      <c r="M22" s="7" t="s">
        <v>129</v>
      </c>
      <c r="N22" s="2">
        <v>1500</v>
      </c>
      <c r="O22" s="2">
        <v>0</v>
      </c>
      <c r="P22" s="6">
        <v>0</v>
      </c>
      <c r="Q22" s="2">
        <v>1095.5899999999999</v>
      </c>
      <c r="R22" s="6">
        <v>0</v>
      </c>
      <c r="S22" s="6">
        <v>0</v>
      </c>
      <c r="T22" s="6">
        <v>0</v>
      </c>
      <c r="U22" s="6">
        <v>0</v>
      </c>
      <c r="V22" s="2">
        <v>36622.379999999997</v>
      </c>
      <c r="W22" s="6">
        <v>0</v>
      </c>
      <c r="X22" s="6">
        <v>0</v>
      </c>
      <c r="Y22" s="6">
        <v>0</v>
      </c>
      <c r="Z22" s="2">
        <v>37717.97</v>
      </c>
      <c r="AA22" t="b">
        <v>1</v>
      </c>
      <c r="AB22" t="b">
        <v>1</v>
      </c>
    </row>
    <row r="23" spans="1:28" x14ac:dyDescent="0.25">
      <c r="A23" s="7" t="s">
        <v>130</v>
      </c>
      <c r="B23" s="7" t="s">
        <v>131</v>
      </c>
      <c r="C23" s="7" t="s">
        <v>28</v>
      </c>
      <c r="D23" s="7" t="s">
        <v>132</v>
      </c>
      <c r="E23" s="7" t="s">
        <v>133</v>
      </c>
      <c r="F23" s="1">
        <v>26992</v>
      </c>
      <c r="G23" s="7" t="s">
        <v>31</v>
      </c>
      <c r="H23" s="7" t="s">
        <v>32</v>
      </c>
      <c r="I23" s="7" t="s">
        <v>32</v>
      </c>
      <c r="J23" s="7" t="s">
        <v>80</v>
      </c>
      <c r="K23" s="7" t="s">
        <v>81</v>
      </c>
      <c r="L23" s="7" t="s">
        <v>82</v>
      </c>
      <c r="M23" s="7" t="s">
        <v>134</v>
      </c>
      <c r="N23" s="2">
        <v>0</v>
      </c>
      <c r="O23" s="2">
        <v>18</v>
      </c>
      <c r="P23" s="6">
        <v>0</v>
      </c>
      <c r="Q23" s="2">
        <v>94.12</v>
      </c>
      <c r="R23" s="2">
        <v>5823.37</v>
      </c>
      <c r="S23" s="2">
        <v>5030.4399999999996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10947.93</v>
      </c>
      <c r="AA23" t="b">
        <v>1</v>
      </c>
      <c r="AB23" t="b">
        <v>1</v>
      </c>
    </row>
    <row r="24" spans="1:28" x14ac:dyDescent="0.25">
      <c r="A24" s="7" t="s">
        <v>130</v>
      </c>
      <c r="B24" s="7" t="s">
        <v>135</v>
      </c>
      <c r="C24" s="7" t="s">
        <v>28</v>
      </c>
      <c r="D24" s="7" t="s">
        <v>136</v>
      </c>
      <c r="E24" s="7" t="s">
        <v>137</v>
      </c>
      <c r="F24" s="1">
        <v>43752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138</v>
      </c>
      <c r="L24" s="7" t="s">
        <v>139</v>
      </c>
      <c r="M24" s="7" t="s">
        <v>140</v>
      </c>
      <c r="N24" s="2">
        <v>1500</v>
      </c>
      <c r="O24" s="2">
        <v>0</v>
      </c>
      <c r="P24" s="6">
        <v>0</v>
      </c>
      <c r="Q24" s="2">
        <v>652.85</v>
      </c>
      <c r="R24" s="6">
        <v>0</v>
      </c>
      <c r="S24" s="6">
        <v>0</v>
      </c>
      <c r="T24" s="6">
        <v>0</v>
      </c>
      <c r="U24" s="6">
        <v>0</v>
      </c>
      <c r="V24" s="2">
        <v>933.22</v>
      </c>
      <c r="W24" s="6">
        <v>0</v>
      </c>
      <c r="X24" s="6">
        <v>0</v>
      </c>
      <c r="Y24" s="6">
        <v>0</v>
      </c>
      <c r="Z24" s="2">
        <v>1586.07</v>
      </c>
      <c r="AA24" t="b">
        <v>1</v>
      </c>
      <c r="AB24" t="b">
        <v>1</v>
      </c>
    </row>
    <row r="25" spans="1:28" x14ac:dyDescent="0.25">
      <c r="A25" s="7" t="s">
        <v>141</v>
      </c>
      <c r="B25" s="7" t="s">
        <v>142</v>
      </c>
      <c r="C25" s="7" t="s">
        <v>28</v>
      </c>
      <c r="D25" s="7" t="s">
        <v>143</v>
      </c>
      <c r="E25" s="7" t="s">
        <v>144</v>
      </c>
      <c r="F25" s="1">
        <v>43752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53</v>
      </c>
      <c r="L25" s="7" t="s">
        <v>54</v>
      </c>
      <c r="M25" s="7" t="s">
        <v>145</v>
      </c>
      <c r="N25" s="2">
        <v>1600</v>
      </c>
      <c r="O25" s="2">
        <v>0</v>
      </c>
      <c r="P25" s="6">
        <v>0</v>
      </c>
      <c r="Q25" s="2">
        <v>449.71</v>
      </c>
      <c r="R25" s="6">
        <v>0</v>
      </c>
      <c r="S25" s="6">
        <v>0</v>
      </c>
      <c r="T25" s="6">
        <v>0</v>
      </c>
      <c r="U25" s="6">
        <v>0</v>
      </c>
      <c r="V25" s="2">
        <v>1178.67</v>
      </c>
      <c r="W25" s="6">
        <v>0</v>
      </c>
      <c r="X25" s="6">
        <v>0</v>
      </c>
      <c r="Y25" s="6">
        <v>0</v>
      </c>
      <c r="Z25" s="2">
        <v>1628.38</v>
      </c>
      <c r="AA25" t="b">
        <v>1</v>
      </c>
      <c r="AB25" t="b">
        <v>1</v>
      </c>
    </row>
    <row r="26" spans="1:28" x14ac:dyDescent="0.25">
      <c r="A26" s="5" t="s">
        <v>146</v>
      </c>
      <c r="B26" s="5" t="s">
        <v>147</v>
      </c>
      <c r="C26" s="5" t="s">
        <v>147</v>
      </c>
      <c r="D26" s="5" t="s">
        <v>147</v>
      </c>
      <c r="E26" s="5" t="s">
        <v>147</v>
      </c>
      <c r="F26" s="5" t="s">
        <v>147</v>
      </c>
      <c r="G26" s="5" t="s">
        <v>147</v>
      </c>
      <c r="H26" s="5" t="s">
        <v>147</v>
      </c>
      <c r="I26" s="5" t="s">
        <v>147</v>
      </c>
      <c r="J26" s="5" t="s">
        <v>147</v>
      </c>
      <c r="K26" s="5" t="s">
        <v>147</v>
      </c>
      <c r="L26" s="5" t="s">
        <v>147</v>
      </c>
      <c r="M26" s="5" t="s">
        <v>147</v>
      </c>
      <c r="N26" s="3">
        <f>SUMIF(AB1:AB25, TRUE, N1:N25)</f>
        <v>117900</v>
      </c>
      <c r="O26" s="5" t="s">
        <v>147</v>
      </c>
      <c r="P26" s="3">
        <f>SUMIF(AB1:AB25, TRUE, P1:P25)</f>
        <v>0</v>
      </c>
      <c r="Q26" s="3">
        <f>SUMIF(AB1:AB25, TRUE, Q1:Q25)</f>
        <v>38081.969999999994</v>
      </c>
      <c r="R26" s="3">
        <f>SUMIF(AB1:AB25, TRUE, R1:R25)</f>
        <v>5823.37</v>
      </c>
      <c r="S26" s="3">
        <f>SUMIF(AB1:AB25, TRUE, S1:S25)</f>
        <v>5261.04</v>
      </c>
      <c r="T26" s="3">
        <f>SUMIF(AB1:AB25, TRUE, T1:T25)</f>
        <v>0</v>
      </c>
      <c r="U26" s="3">
        <f>SUMIF(AB1:AB25, TRUE, U1:U25)</f>
        <v>0</v>
      </c>
      <c r="V26" s="3">
        <f>SUMIF(AB1:AB25, TRUE, V1:V25)</f>
        <v>82387.319999999992</v>
      </c>
      <c r="W26" s="3">
        <f>SUMIF(AB1:AB25, TRUE, W1:W25)</f>
        <v>0</v>
      </c>
      <c r="X26" s="3">
        <f>SUMIF(AB1:AB25, TRUE, X1:X25)</f>
        <v>0</v>
      </c>
      <c r="Y26" s="3">
        <f>SUMIF(AB1:AB25, TRUE, Y1:Y25)</f>
        <v>0</v>
      </c>
      <c r="Z26" s="3">
        <f>SUMIF(AB1:AB25, TRUE, Z1:Z25)</f>
        <v>131553.70000000004</v>
      </c>
    </row>
  </sheetData>
  <autoFilter ref="A1:Z2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Toni Mullen</cp:lastModifiedBy>
  <dcterms:created xsi:type="dcterms:W3CDTF">2021-01-22T20:29:17Z</dcterms:created>
  <dcterms:modified xsi:type="dcterms:W3CDTF">2021-01-22T20:24:30Z</dcterms:modified>
</cp:coreProperties>
</file>