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een\Desktop\OPRA info\"/>
    </mc:Choice>
  </mc:AlternateContent>
  <xr:revisionPtr revIDLastSave="0" documentId="8_{1B91AC72-0DCD-4AD0-9F10-CD049A2C5E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O6" i="1"/>
  <c r="N6" i="1"/>
  <c r="M6" i="1"/>
  <c r="K6" i="1"/>
</calcChain>
</file>

<file path=xl/sharedStrings.xml><?xml version="1.0" encoding="utf-8"?>
<sst xmlns="http://schemas.openxmlformats.org/spreadsheetml/2006/main" count="64" uniqueCount="50">
  <si>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</si>
  <si>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</si>
  <si>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</si>
  <si>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</si>
  <si>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</si>
  <si>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</si>
  <si>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</si>
  <si>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</si>
  <si>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</si>
  <si>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</si>
  <si>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</si>
  <si>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</si>
  <si>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</si>
  <si>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</si>
  <si>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</si>
  <si>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</si>
  <si>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</si>
  <si>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26     </t>
  </si>
  <si>
    <t xml:space="preserve">    6.01  </t>
  </si>
  <si>
    <t xml:space="preserve">MIDWAY AVE                    </t>
  </si>
  <si>
    <t>17-00001</t>
  </si>
  <si>
    <t xml:space="preserve">Open      </t>
  </si>
  <si>
    <t>O</t>
  </si>
  <si>
    <t xml:space="preserve">HENDER  </t>
  </si>
  <si>
    <t xml:space="preserve">Donde Henderson               </t>
  </si>
  <si>
    <t xml:space="preserve">ESTATE OF FRANK SHERRIFFO          </t>
  </si>
  <si>
    <t xml:space="preserve">   71     </t>
  </si>
  <si>
    <t xml:space="preserve">   20     </t>
  </si>
  <si>
    <t xml:space="preserve">14 RAINIER RD                 </t>
  </si>
  <si>
    <t xml:space="preserve">   18004</t>
  </si>
  <si>
    <t xml:space="preserve">PC7     </t>
  </si>
  <si>
    <t>US BANK CUST FOR PC7 FIRSTRUST</t>
  </si>
  <si>
    <t xml:space="preserve">KLUCKAS, LUCILLE C                 </t>
  </si>
  <si>
    <t xml:space="preserve">   78     </t>
  </si>
  <si>
    <t xml:space="preserve">   29     </t>
  </si>
  <si>
    <t xml:space="preserve">55 CRAY TERRACE               </t>
  </si>
  <si>
    <t xml:space="preserve">   00502</t>
  </si>
  <si>
    <t>M</t>
  </si>
  <si>
    <t xml:space="preserve">FANWOOD </t>
  </si>
  <si>
    <t xml:space="preserve">BOROUGH OF FANWOOD            </t>
  </si>
  <si>
    <t xml:space="preserve">MIDWAY  ASSOCIATES                 </t>
  </si>
  <si>
    <t xml:space="preserve">  104     </t>
  </si>
  <si>
    <t xml:space="preserve">   14     </t>
  </si>
  <si>
    <t xml:space="preserve">146 BELVIDERE AVE             </t>
  </si>
  <si>
    <t>20-00001</t>
  </si>
  <si>
    <t>CHRISCE1</t>
  </si>
  <si>
    <t>CHRISTIANA T C/F CE1/FIRSTRUST</t>
  </si>
  <si>
    <t xml:space="preserve">NJP DEVELOPMENT LLC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</si>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</sst>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pane ySplit="1" topLeftCell="A2" activePane="bottomLeft" state="frozen"/>
      <selection pane="bottomLeft" activeCell="Q2" sqref="Q2"/>
    </sheetView>
  </sheetViews>
  <sheetFormatPr defaultRowHeight="15" x14ac:dyDescent="0.25"/>
  <cols>
    <col min="1" max="1" width="9.7109375" customWidth="1"/>
    <col min="2" max="2" width="9.85546875" customWidth="1"/>
    <col min="3" max="3" width="27.140625" customWidth="1"/>
    <col min="4" max="4" width="11.7109375" customWidth="1"/>
    <col min="5" max="5" width="13.5703125" customWidth="1"/>
    <col min="6" max="6" width="10.85546875" customWidth="1"/>
    <col min="7" max="7" width="10" customWidth="1"/>
    <col min="8" max="8" width="13.42578125" customWidth="1"/>
    <col min="9" max="9" width="34.28515625" customWidth="1"/>
    <col min="10" max="10" width="34.42578125" customWidth="1"/>
    <col min="11" max="11" width="11.85546875" customWidth="1"/>
    <col min="12" max="12" width="13.28515625" customWidth="1"/>
    <col min="13" max="13" width="12.42578125" customWidth="1"/>
    <col min="14" max="14" width="15.42578125" customWidth="1"/>
    <col min="15" max="15" width="13.7109375" customWidth="1"/>
    <col min="16" max="16" width="17.28515625" customWidth="1"/>
    <col min="17" max="17" width="11.85546875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1">
        <v>42907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2">
        <v>1400</v>
      </c>
      <c r="L2" s="2">
        <v>0</v>
      </c>
      <c r="M2" s="2">
        <v>111.54</v>
      </c>
      <c r="N2" s="6">
        <v>0</v>
      </c>
      <c r="O2" s="6">
        <v>0</v>
      </c>
      <c r="P2" s="2">
        <v>990.55</v>
      </c>
      <c r="Q2" s="2">
        <v>1102.0899999999999</v>
      </c>
      <c r="R2" t="b">
        <v>1</v>
      </c>
      <c r="S2" t="b">
        <v>1</v>
      </c>
    </row>
    <row r="3" spans="1:19" x14ac:dyDescent="0.25">
      <c r="A3" s="7" t="s">
        <v>26</v>
      </c>
      <c r="B3" s="7" t="s">
        <v>27</v>
      </c>
      <c r="C3" s="7" t="s">
        <v>28</v>
      </c>
      <c r="D3" s="7" t="s">
        <v>29</v>
      </c>
      <c r="E3" s="1">
        <v>43277</v>
      </c>
      <c r="F3" s="7" t="s">
        <v>21</v>
      </c>
      <c r="G3" s="7" t="s">
        <v>22</v>
      </c>
      <c r="H3" s="7" t="s">
        <v>30</v>
      </c>
      <c r="I3" s="7" t="s">
        <v>31</v>
      </c>
      <c r="J3" s="7" t="s">
        <v>32</v>
      </c>
      <c r="K3" s="2">
        <v>36000</v>
      </c>
      <c r="L3" s="2">
        <v>0</v>
      </c>
      <c r="M3" s="2">
        <v>11706.08</v>
      </c>
      <c r="N3" s="6">
        <v>0</v>
      </c>
      <c r="O3" s="6">
        <v>0</v>
      </c>
      <c r="P3" s="2">
        <v>41050.67</v>
      </c>
      <c r="Q3" s="2">
        <v>52756.75</v>
      </c>
      <c r="R3" t="b">
        <v>1</v>
      </c>
      <c r="S3" t="b">
        <v>1</v>
      </c>
    </row>
    <row r="4" spans="1:19" x14ac:dyDescent="0.25">
      <c r="A4" s="7" t="s">
        <v>33</v>
      </c>
      <c r="B4" s="7" t="s">
        <v>34</v>
      </c>
      <c r="C4" s="7" t="s">
        <v>35</v>
      </c>
      <c r="D4" s="7" t="s">
        <v>36</v>
      </c>
      <c r="E4" s="1">
        <v>32847</v>
      </c>
      <c r="F4" s="7" t="s">
        <v>21</v>
      </c>
      <c r="G4" s="7" t="s">
        <v>37</v>
      </c>
      <c r="H4" s="7" t="s">
        <v>38</v>
      </c>
      <c r="I4" s="7" t="s">
        <v>39</v>
      </c>
      <c r="J4" s="7" t="s">
        <v>40</v>
      </c>
      <c r="K4" s="2">
        <v>0</v>
      </c>
      <c r="L4" s="2">
        <v>18</v>
      </c>
      <c r="M4" s="2">
        <v>419.11</v>
      </c>
      <c r="N4" s="2">
        <v>8237.34</v>
      </c>
      <c r="O4" s="2">
        <v>21529.84</v>
      </c>
      <c r="P4" s="6">
        <v>0</v>
      </c>
      <c r="Q4" s="2">
        <v>30186.29</v>
      </c>
      <c r="R4" t="b">
        <v>1</v>
      </c>
      <c r="S4" t="b">
        <v>1</v>
      </c>
    </row>
    <row r="5" spans="1:19" x14ac:dyDescent="0.25">
      <c r="A5" s="7" t="s">
        <v>41</v>
      </c>
      <c r="B5" s="7" t="s">
        <v>42</v>
      </c>
      <c r="C5" s="7" t="s">
        <v>43</v>
      </c>
      <c r="D5" s="7" t="s">
        <v>44</v>
      </c>
      <c r="E5" s="1">
        <v>44154</v>
      </c>
      <c r="F5" s="7" t="s">
        <v>21</v>
      </c>
      <c r="G5" s="7" t="s">
        <v>22</v>
      </c>
      <c r="H5" s="7" t="s">
        <v>45</v>
      </c>
      <c r="I5" s="7" t="s">
        <v>46</v>
      </c>
      <c r="J5" s="7" t="s">
        <v>47</v>
      </c>
      <c r="K5" s="2">
        <v>46000</v>
      </c>
      <c r="L5" s="2">
        <v>0</v>
      </c>
      <c r="M5" s="2">
        <v>3168.64</v>
      </c>
      <c r="N5" s="6">
        <v>0</v>
      </c>
      <c r="O5" s="6">
        <v>0</v>
      </c>
      <c r="P5" s="2">
        <v>14918.82</v>
      </c>
      <c r="Q5" s="2">
        <v>18087.46</v>
      </c>
      <c r="R5" t="b">
        <v>1</v>
      </c>
      <c r="S5" t="b">
        <v>1</v>
      </c>
    </row>
    <row r="6" spans="1:19" x14ac:dyDescent="0.25">
      <c r="A6" s="5" t="s">
        <v>48</v>
      </c>
      <c r="B6" s="5" t="s">
        <v>49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3">
        <f>SUMIF(S1:S5, TRUE, K1:K5)</f>
        <v>83400</v>
      </c>
      <c r="L6" s="5" t="s">
        <v>49</v>
      </c>
      <c r="M6" s="3">
        <f>SUMIF(S1:S5, TRUE, M1:M5)</f>
        <v>15405.37</v>
      </c>
      <c r="N6" s="3">
        <f>SUMIF(S1:S5, TRUE, N1:N5)</f>
        <v>8237.34</v>
      </c>
      <c r="O6" s="3">
        <f>SUMIF(S1:S5, TRUE, O1:O5)</f>
        <v>21529.84</v>
      </c>
      <c r="P6" s="3">
        <f>SUMIF(S1:S5, TRUE, P1:P5)</f>
        <v>56960.04</v>
      </c>
      <c r="Q6" s="3">
        <f>SUMIF(S1:S5, TRUE, Q1:Q5)</f>
        <v>102132.59</v>
      </c>
    </row>
  </sheetData>
  <autoFilter ref="A1:Q7" xr:uid="{00000000-0009-0000-0000-000000000000}"/>
  <pageMargins left="0" right="0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Doreen</cp:lastModifiedBy>
  <dcterms:created xsi:type="dcterms:W3CDTF">2021-01-22T13:06:46Z</dcterms:created>
  <dcterms:modified xsi:type="dcterms:W3CDTF">2021-01-22T15:29:36Z</dcterms:modified>
</cp:coreProperties>
</file>