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ocuments\"/>
    </mc:Choice>
  </mc:AlternateContent>
  <bookViews>
    <workbookView xWindow="0" yWindow="0" windowWidth="22935" windowHeight="9120"/>
  </bookViews>
  <sheets>
    <sheet name="Sheet1" sheetId="1" r:id="rId1"/>
  </sheets>
  <definedNames>
    <definedName name="_xlnm._FilterDatabase" localSheetId="0" hidden="1">Sheet1!$A$1:$L$29</definedName>
  </definedNames>
  <calcPr calcId="162913"/>
</workbook>
</file>

<file path=xl/calcChain.xml><?xml version="1.0" encoding="utf-8"?>
<calcChain xmlns="http://schemas.openxmlformats.org/spreadsheetml/2006/main">
  <c r="L22" i="1" l="1"/>
  <c r="K22" i="1"/>
  <c r="J22" i="1"/>
  <c r="I22" i="1"/>
  <c r="H22" i="1"/>
  <c r="G22" i="1"/>
</calcChain>
</file>

<file path=xl/sharedStrings.xml><?xml version="1.0" encoding="utf-8"?>
<sst xmlns="http://schemas.openxmlformats.org/spreadsheetml/2006/main" count="144" uniqueCount="93">
  <si>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</si>
  <si>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</si>
  <si>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</si>
  <si>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</si>
  <si>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</si>
  <si>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</si>
  <si>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</si>
  <si>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</si>
  <si>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</si>
  <si>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</si>
  <si>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</si>
  <si>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</si>
  <si>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8.01  </t>
  </si>
  <si>
    <t xml:space="preserve">    3     </t>
  </si>
  <si>
    <t xml:space="preserve">   -C05  - -  </t>
  </si>
  <si>
    <t xml:space="preserve">O'HEARN, CHRISTINE P               </t>
  </si>
  <si>
    <t xml:space="preserve">40 W 4TH ST UNIT 5            </t>
  </si>
  <si>
    <t xml:space="preserve"> 2 </t>
  </si>
  <si>
    <t xml:space="preserve">    9     </t>
  </si>
  <si>
    <t xml:space="preserve">    1     </t>
  </si>
  <si>
    <t xml:space="preserve">              </t>
  </si>
  <si>
    <t xml:space="preserve">MAIDA, DEBRA                       </t>
  </si>
  <si>
    <t xml:space="preserve">502 CENTRAL AVE               </t>
  </si>
  <si>
    <t xml:space="preserve">   17     </t>
  </si>
  <si>
    <t xml:space="preserve">RUBIN, SAMUEL J &amp; BRANDI K         </t>
  </si>
  <si>
    <t xml:space="preserve">5 E 9 ST                      </t>
  </si>
  <si>
    <t xml:space="preserve">   36     </t>
  </si>
  <si>
    <t xml:space="preserve">NORTON, NANCY &amp; CUMMINGS, MICHAEL  </t>
  </si>
  <si>
    <t xml:space="preserve">901 SEAVIEW AVE               </t>
  </si>
  <si>
    <t xml:space="preserve">   18     </t>
  </si>
  <si>
    <t xml:space="preserve">   43     </t>
  </si>
  <si>
    <t xml:space="preserve">WHELAN, WILLIAM A JR &amp; ANN E       </t>
  </si>
  <si>
    <t xml:space="preserve">904 BAYVIEW AVE               </t>
  </si>
  <si>
    <t xml:space="preserve">   21     </t>
  </si>
  <si>
    <t xml:space="preserve">    4     </t>
  </si>
  <si>
    <t xml:space="preserve">ALNUTT, RICHARD W &amp; SHIRLEY P      </t>
  </si>
  <si>
    <t xml:space="preserve">2 E 12 ST                     </t>
  </si>
  <si>
    <t xml:space="preserve">   22     </t>
  </si>
  <si>
    <t xml:space="preserve">   15     </t>
  </si>
  <si>
    <t xml:space="preserve">PEARSON, WILLIAM E &amp; ROBIN F       </t>
  </si>
  <si>
    <t xml:space="preserve">16 W 11 ST                    </t>
  </si>
  <si>
    <t xml:space="preserve">   26     </t>
  </si>
  <si>
    <t xml:space="preserve">PUSKAS, JOHN E &amp; SHANNON D         </t>
  </si>
  <si>
    <t xml:space="preserve">8 W 13 ST                     </t>
  </si>
  <si>
    <t xml:space="preserve">   27     </t>
  </si>
  <si>
    <t xml:space="preserve">YASTINE, BARBARA                   </t>
  </si>
  <si>
    <t xml:space="preserve">1413 SEAVIEW AVE              </t>
  </si>
  <si>
    <t xml:space="preserve">   28     </t>
  </si>
  <si>
    <t xml:space="preserve">GILCHRIST, JOSEPH F FAMILY TRUST   </t>
  </si>
  <si>
    <t xml:space="preserve">12 W 14 ST                    </t>
  </si>
  <si>
    <t xml:space="preserve">   20     </t>
  </si>
  <si>
    <t xml:space="preserve">CORDREY, WILLIAM H &amp; PAULINE       </t>
  </si>
  <si>
    <t xml:space="preserve">1402 BAYVIEW AVE              </t>
  </si>
  <si>
    <t xml:space="preserve"> 1 </t>
  </si>
  <si>
    <t xml:space="preserve">   29     </t>
  </si>
  <si>
    <t xml:space="preserve">BJORNBERG, ANDREW N                </t>
  </si>
  <si>
    <t xml:space="preserve">1506 CENTRAL AVE              </t>
  </si>
  <si>
    <t xml:space="preserve">   37     </t>
  </si>
  <si>
    <t xml:space="preserve">NAGEL, PAUL E &amp; NANCY JANET        </t>
  </si>
  <si>
    <t xml:space="preserve">1902 CENTRAL AVE              </t>
  </si>
  <si>
    <t xml:space="preserve">   41     </t>
  </si>
  <si>
    <t xml:space="preserve">   13     </t>
  </si>
  <si>
    <t xml:space="preserve">ROMER, JAMES E                     </t>
  </si>
  <si>
    <t xml:space="preserve">9 E 21 ST                     </t>
  </si>
  <si>
    <t xml:space="preserve">   44     </t>
  </si>
  <si>
    <t xml:space="preserve">COSTELLO, PATRICIA B               </t>
  </si>
  <si>
    <t xml:space="preserve">2205 CENTRAL AVE              </t>
  </si>
  <si>
    <t xml:space="preserve">   46     </t>
  </si>
  <si>
    <t xml:space="preserve">   16     </t>
  </si>
  <si>
    <t xml:space="preserve">DEUMBERTO, JOHN &amp; ANN              </t>
  </si>
  <si>
    <t xml:space="preserve">13 W 24 ST                    </t>
  </si>
  <si>
    <t xml:space="preserve">   48     </t>
  </si>
  <si>
    <t xml:space="preserve">CLARK, GLENN &amp; DE ROSE, CAROLYN    </t>
  </si>
  <si>
    <t xml:space="preserve">18 W 24 ST                    </t>
  </si>
  <si>
    <t xml:space="preserve">   50     </t>
  </si>
  <si>
    <t xml:space="preserve">AITCHESON, JOHN A                  </t>
  </si>
  <si>
    <t xml:space="preserve">13 W 26 ST                    </t>
  </si>
  <si>
    <t xml:space="preserve">   55     </t>
  </si>
  <si>
    <t xml:space="preserve">   14     </t>
  </si>
  <si>
    <t xml:space="preserve">18-86TH STREET LLC                 </t>
  </si>
  <si>
    <t xml:space="preserve">12 E 29 ST                    </t>
  </si>
  <si>
    <t xml:space="preserve">   58     </t>
  </si>
  <si>
    <t xml:space="preserve">    6     </t>
  </si>
  <si>
    <t xml:space="preserve">BOGDANSKI, RONALD &amp; DONNA          </t>
  </si>
  <si>
    <t xml:space="preserve">5 W 30 ST                     </t>
  </si>
  <si>
    <t>Totals</t>
  </si>
  <si>
    <t/>
  </si>
  <si>
    <t xml:space="preserve"> </t>
  </si>
  <si>
    <t xml:space="preserve">Range: Block: First          to Last           Property Class Range:  1  to  2    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</si>
  <si>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</si>
  <si>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07/27/20      </t>
  </si>
  <si>
    <t xml:space="preserve">  As Of Date: 07/27/20                Assessed Value/SPTX Code Year: 2019                     Include Tax Sp Charges: N             </t>
  </si>
  <si>
    <t xml:space="preserve">                                 Include Utility Due As Of 07/27/20: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</si>
</sst>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9.140625" customWidth="1"/>
    <col min="3" max="3" width="12.42578125" customWidth="1"/>
    <col min="4" max="4" width="41.85546875" customWidth="1"/>
    <col min="5" max="5" width="27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9265.5</v>
      </c>
      <c r="H2" s="5">
        <v>0</v>
      </c>
      <c r="I2" s="1">
        <v>9264.27</v>
      </c>
      <c r="J2" s="1">
        <v>109.21</v>
      </c>
      <c r="K2" s="1">
        <v>0.03</v>
      </c>
      <c r="L2" s="1">
        <v>1.26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17</v>
      </c>
      <c r="G3" s="1">
        <v>4142.07</v>
      </c>
      <c r="H3" s="5">
        <v>0</v>
      </c>
      <c r="I3" s="1">
        <v>2761.38</v>
      </c>
      <c r="J3" s="1">
        <v>148.88999999999999</v>
      </c>
      <c r="K3" s="1">
        <v>40.19</v>
      </c>
      <c r="L3" s="1">
        <v>1420.88</v>
      </c>
      <c r="M3" t="b">
        <v>1</v>
      </c>
      <c r="N3" t="b">
        <v>1</v>
      </c>
    </row>
    <row r="4" spans="1:14" x14ac:dyDescent="0.25">
      <c r="A4" s="6" t="s">
        <v>23</v>
      </c>
      <c r="B4" s="6" t="s">
        <v>18</v>
      </c>
      <c r="C4" s="6" t="s">
        <v>20</v>
      </c>
      <c r="D4" s="6" t="s">
        <v>24</v>
      </c>
      <c r="E4" s="6" t="s">
        <v>25</v>
      </c>
      <c r="F4" s="6" t="s">
        <v>17</v>
      </c>
      <c r="G4" s="1">
        <v>9283.77</v>
      </c>
      <c r="H4" s="5">
        <v>0</v>
      </c>
      <c r="I4" s="1">
        <v>9281.61</v>
      </c>
      <c r="J4" s="1">
        <v>25.7</v>
      </c>
      <c r="K4" s="1">
        <v>0.02</v>
      </c>
      <c r="L4" s="1">
        <v>2.1800000000000002</v>
      </c>
      <c r="M4" t="b">
        <v>1</v>
      </c>
      <c r="N4" t="b">
        <v>1</v>
      </c>
    </row>
    <row r="5" spans="1:14" x14ac:dyDescent="0.25">
      <c r="A5" s="6" t="s">
        <v>23</v>
      </c>
      <c r="B5" s="6" t="s">
        <v>26</v>
      </c>
      <c r="C5" s="6" t="s">
        <v>20</v>
      </c>
      <c r="D5" s="6" t="s">
        <v>27</v>
      </c>
      <c r="E5" s="6" t="s">
        <v>28</v>
      </c>
      <c r="F5" s="6" t="s">
        <v>17</v>
      </c>
      <c r="G5" s="1">
        <v>21206.25</v>
      </c>
      <c r="H5" s="5">
        <v>0</v>
      </c>
      <c r="I5" s="1">
        <v>21159.23</v>
      </c>
      <c r="J5" s="1">
        <v>47.02</v>
      </c>
      <c r="K5" s="1">
        <v>1.62</v>
      </c>
      <c r="L5" s="1">
        <v>48.64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20</v>
      </c>
      <c r="D6" s="6" t="s">
        <v>31</v>
      </c>
      <c r="E6" s="6" t="s">
        <v>32</v>
      </c>
      <c r="F6" s="6" t="s">
        <v>17</v>
      </c>
      <c r="G6" s="1">
        <v>8590.82</v>
      </c>
      <c r="H6" s="5">
        <v>0</v>
      </c>
      <c r="I6" s="1">
        <v>5727.21</v>
      </c>
      <c r="J6" s="1">
        <v>27.64</v>
      </c>
      <c r="K6" s="1">
        <v>115.94</v>
      </c>
      <c r="L6" s="1">
        <v>2979.55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20</v>
      </c>
      <c r="D7" s="6" t="s">
        <v>35</v>
      </c>
      <c r="E7" s="6" t="s">
        <v>36</v>
      </c>
      <c r="F7" s="6" t="s">
        <v>17</v>
      </c>
      <c r="G7" s="1">
        <v>7175.73</v>
      </c>
      <c r="H7" s="5">
        <v>0</v>
      </c>
      <c r="I7" s="1">
        <v>4783.82</v>
      </c>
      <c r="J7" s="1">
        <v>18.52</v>
      </c>
      <c r="K7" s="1">
        <v>90.94</v>
      </c>
      <c r="L7" s="1">
        <v>2482.85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20</v>
      </c>
      <c r="D8" s="6" t="s">
        <v>39</v>
      </c>
      <c r="E8" s="6" t="s">
        <v>40</v>
      </c>
      <c r="F8" s="6" t="s">
        <v>17</v>
      </c>
      <c r="G8" s="1">
        <v>9602.19</v>
      </c>
      <c r="H8" s="5">
        <v>0</v>
      </c>
      <c r="I8" s="1">
        <v>8001.83</v>
      </c>
      <c r="J8" s="1">
        <v>0</v>
      </c>
      <c r="K8" s="1">
        <v>32.99</v>
      </c>
      <c r="L8" s="1">
        <v>1633.35</v>
      </c>
      <c r="M8" t="b">
        <v>1</v>
      </c>
      <c r="N8" t="b">
        <v>1</v>
      </c>
    </row>
    <row r="9" spans="1:14" x14ac:dyDescent="0.25">
      <c r="A9" s="6" t="s">
        <v>41</v>
      </c>
      <c r="B9" s="6" t="s">
        <v>18</v>
      </c>
      <c r="C9" s="6" t="s">
        <v>20</v>
      </c>
      <c r="D9" s="6" t="s">
        <v>42</v>
      </c>
      <c r="E9" s="6" t="s">
        <v>43</v>
      </c>
      <c r="F9" s="6" t="s">
        <v>17</v>
      </c>
      <c r="G9" s="1">
        <v>7441.11</v>
      </c>
      <c r="H9" s="5">
        <v>0</v>
      </c>
      <c r="I9" s="1">
        <v>4960.74</v>
      </c>
      <c r="J9" s="1">
        <v>15.8</v>
      </c>
      <c r="K9" s="1">
        <v>95.64</v>
      </c>
      <c r="L9" s="1">
        <v>2576.0100000000002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37</v>
      </c>
      <c r="C10" s="6" t="s">
        <v>20</v>
      </c>
      <c r="D10" s="6" t="s">
        <v>45</v>
      </c>
      <c r="E10" s="6" t="s">
        <v>46</v>
      </c>
      <c r="F10" s="6" t="s">
        <v>17</v>
      </c>
      <c r="G10" s="1">
        <v>18221.72</v>
      </c>
      <c r="H10" s="1">
        <v>-418.89</v>
      </c>
      <c r="I10" s="1">
        <v>14765.88</v>
      </c>
      <c r="J10" s="1">
        <v>232.53</v>
      </c>
      <c r="K10" s="1">
        <v>94.76</v>
      </c>
      <c r="L10" s="1">
        <v>3131.71</v>
      </c>
      <c r="M10" t="b">
        <v>1</v>
      </c>
      <c r="N10" t="b">
        <v>1</v>
      </c>
    </row>
    <row r="11" spans="1:14" x14ac:dyDescent="0.25">
      <c r="A11" s="6" t="s">
        <v>47</v>
      </c>
      <c r="B11" s="6" t="s">
        <v>38</v>
      </c>
      <c r="C11" s="6" t="s">
        <v>20</v>
      </c>
      <c r="D11" s="6" t="s">
        <v>48</v>
      </c>
      <c r="E11" s="6" t="s">
        <v>49</v>
      </c>
      <c r="F11" s="6" t="s">
        <v>17</v>
      </c>
      <c r="G11" s="1">
        <v>7529.85</v>
      </c>
      <c r="H11" s="5">
        <v>0</v>
      </c>
      <c r="I11" s="1">
        <v>7527.34</v>
      </c>
      <c r="J11" s="1">
        <v>20.7</v>
      </c>
      <c r="K11" s="1">
        <v>0.03</v>
      </c>
      <c r="L11" s="1">
        <v>2.54</v>
      </c>
      <c r="M11" t="b">
        <v>1</v>
      </c>
      <c r="N11" t="b">
        <v>1</v>
      </c>
    </row>
    <row r="12" spans="1:14" x14ac:dyDescent="0.25">
      <c r="A12" s="6" t="s">
        <v>47</v>
      </c>
      <c r="B12" s="6" t="s">
        <v>50</v>
      </c>
      <c r="C12" s="6" t="s">
        <v>20</v>
      </c>
      <c r="D12" s="6" t="s">
        <v>51</v>
      </c>
      <c r="E12" s="6" t="s">
        <v>52</v>
      </c>
      <c r="F12" s="6" t="s">
        <v>53</v>
      </c>
      <c r="G12" s="1">
        <v>5820.3</v>
      </c>
      <c r="H12" s="5">
        <v>0</v>
      </c>
      <c r="I12" s="1">
        <v>1922.59</v>
      </c>
      <c r="J12" s="1">
        <v>55.34</v>
      </c>
      <c r="K12" s="1">
        <v>296.01</v>
      </c>
      <c r="L12" s="1">
        <v>4193.72</v>
      </c>
      <c r="M12" t="b">
        <v>1</v>
      </c>
      <c r="N12" t="b">
        <v>1</v>
      </c>
    </row>
    <row r="13" spans="1:14" x14ac:dyDescent="0.25">
      <c r="A13" s="6" t="s">
        <v>54</v>
      </c>
      <c r="B13" s="6" t="s">
        <v>13</v>
      </c>
      <c r="C13" s="6" t="s">
        <v>20</v>
      </c>
      <c r="D13" s="6" t="s">
        <v>55</v>
      </c>
      <c r="E13" s="6" t="s">
        <v>56</v>
      </c>
      <c r="F13" s="6" t="s">
        <v>17</v>
      </c>
      <c r="G13" s="1">
        <v>8345.48</v>
      </c>
      <c r="H13" s="5">
        <v>0</v>
      </c>
      <c r="I13" s="1">
        <v>5563.65</v>
      </c>
      <c r="J13" s="1">
        <v>366.5</v>
      </c>
      <c r="K13" s="1">
        <v>111.6</v>
      </c>
      <c r="L13" s="1">
        <v>2893.43</v>
      </c>
      <c r="M13" t="b">
        <v>1</v>
      </c>
      <c r="N13" t="b">
        <v>1</v>
      </c>
    </row>
    <row r="14" spans="1:14" x14ac:dyDescent="0.25">
      <c r="A14" s="6" t="s">
        <v>57</v>
      </c>
      <c r="B14" s="6" t="s">
        <v>19</v>
      </c>
      <c r="C14" s="6" t="s">
        <v>20</v>
      </c>
      <c r="D14" s="6" t="s">
        <v>58</v>
      </c>
      <c r="E14" s="6" t="s">
        <v>59</v>
      </c>
      <c r="F14" s="6" t="s">
        <v>17</v>
      </c>
      <c r="G14" s="1">
        <v>6181.79</v>
      </c>
      <c r="H14" s="5">
        <v>0</v>
      </c>
      <c r="I14" s="1">
        <v>4413.41</v>
      </c>
      <c r="J14" s="1">
        <v>421.96</v>
      </c>
      <c r="K14" s="1">
        <v>18.57</v>
      </c>
      <c r="L14" s="1">
        <v>1786.95</v>
      </c>
      <c r="M14" t="b">
        <v>1</v>
      </c>
      <c r="N14" t="b">
        <v>1</v>
      </c>
    </row>
    <row r="15" spans="1:14" x14ac:dyDescent="0.25">
      <c r="A15" s="6" t="s">
        <v>60</v>
      </c>
      <c r="B15" s="6" t="s">
        <v>61</v>
      </c>
      <c r="C15" s="6" t="s">
        <v>20</v>
      </c>
      <c r="D15" s="6" t="s">
        <v>62</v>
      </c>
      <c r="E15" s="6" t="s">
        <v>63</v>
      </c>
      <c r="F15" s="6" t="s">
        <v>17</v>
      </c>
      <c r="G15" s="1">
        <v>11473.56</v>
      </c>
      <c r="H15" s="5">
        <v>0</v>
      </c>
      <c r="I15" s="1">
        <v>7650.16</v>
      </c>
      <c r="J15" s="1">
        <v>23.27</v>
      </c>
      <c r="K15" s="1">
        <v>177.08</v>
      </c>
      <c r="L15" s="1">
        <v>4000.48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13</v>
      </c>
      <c r="C16" s="6" t="s">
        <v>20</v>
      </c>
      <c r="D16" s="6" t="s">
        <v>65</v>
      </c>
      <c r="E16" s="6" t="s">
        <v>66</v>
      </c>
      <c r="F16" s="6" t="s">
        <v>17</v>
      </c>
      <c r="G16" s="1">
        <v>7999.19</v>
      </c>
      <c r="H16" s="5">
        <v>0</v>
      </c>
      <c r="I16" s="1">
        <v>7990.89</v>
      </c>
      <c r="J16" s="1">
        <v>8.3000000000000007</v>
      </c>
      <c r="K16" s="1">
        <v>0.11</v>
      </c>
      <c r="L16" s="1">
        <v>8.41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20</v>
      </c>
      <c r="D17" s="6" t="s">
        <v>69</v>
      </c>
      <c r="E17" s="6" t="s">
        <v>70</v>
      </c>
      <c r="F17" s="6" t="s">
        <v>17</v>
      </c>
      <c r="G17" s="1">
        <v>6508.04</v>
      </c>
      <c r="H17" s="5">
        <v>0</v>
      </c>
      <c r="I17" s="1">
        <v>5423.37</v>
      </c>
      <c r="J17" s="1">
        <v>0</v>
      </c>
      <c r="K17" s="1">
        <v>20.73</v>
      </c>
      <c r="L17" s="1">
        <v>1105.4000000000001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33</v>
      </c>
      <c r="C18" s="6" t="s">
        <v>20</v>
      </c>
      <c r="D18" s="6" t="s">
        <v>72</v>
      </c>
      <c r="E18" s="6" t="s">
        <v>73</v>
      </c>
      <c r="F18" s="6" t="s">
        <v>17</v>
      </c>
      <c r="G18" s="1">
        <v>7418.93</v>
      </c>
      <c r="H18" s="5">
        <v>0</v>
      </c>
      <c r="I18" s="1">
        <v>7413.16</v>
      </c>
      <c r="J18" s="1">
        <v>5.77</v>
      </c>
      <c r="K18" s="1">
        <v>0.08</v>
      </c>
      <c r="L18" s="1">
        <v>5.85</v>
      </c>
      <c r="M18" t="b">
        <v>1</v>
      </c>
      <c r="N18" t="b">
        <v>1</v>
      </c>
    </row>
    <row r="19" spans="1:14" x14ac:dyDescent="0.25">
      <c r="A19" s="6" t="s">
        <v>74</v>
      </c>
      <c r="B19" s="6" t="s">
        <v>68</v>
      </c>
      <c r="C19" s="6" t="s">
        <v>20</v>
      </c>
      <c r="D19" s="6" t="s">
        <v>75</v>
      </c>
      <c r="E19" s="6" t="s">
        <v>76</v>
      </c>
      <c r="F19" s="6" t="s">
        <v>17</v>
      </c>
      <c r="G19" s="1">
        <v>10670.99</v>
      </c>
      <c r="H19" s="5">
        <v>0</v>
      </c>
      <c r="I19" s="1">
        <v>10653.51</v>
      </c>
      <c r="J19" s="1">
        <v>17.48</v>
      </c>
      <c r="K19" s="1">
        <v>0.43</v>
      </c>
      <c r="L19" s="1">
        <v>17.91</v>
      </c>
      <c r="M19" t="b">
        <v>1</v>
      </c>
      <c r="N19" t="b">
        <v>1</v>
      </c>
    </row>
    <row r="20" spans="1:14" x14ac:dyDescent="0.25">
      <c r="A20" s="6" t="s">
        <v>77</v>
      </c>
      <c r="B20" s="6" t="s">
        <v>78</v>
      </c>
      <c r="C20" s="6" t="s">
        <v>20</v>
      </c>
      <c r="D20" s="6" t="s">
        <v>79</v>
      </c>
      <c r="E20" s="6" t="s">
        <v>80</v>
      </c>
      <c r="F20" s="6" t="s">
        <v>53</v>
      </c>
      <c r="G20" s="1">
        <v>28933.16</v>
      </c>
      <c r="H20" s="1">
        <v>-665.15</v>
      </c>
      <c r="I20" s="1">
        <v>28212.17</v>
      </c>
      <c r="J20" s="1">
        <v>75.34</v>
      </c>
      <c r="K20" s="1">
        <v>1.62</v>
      </c>
      <c r="L20" s="1">
        <v>57.46</v>
      </c>
      <c r="M20" t="b">
        <v>1</v>
      </c>
      <c r="N20" t="b">
        <v>1</v>
      </c>
    </row>
    <row r="21" spans="1:14" x14ac:dyDescent="0.25">
      <c r="A21" s="6" t="s">
        <v>81</v>
      </c>
      <c r="B21" s="6" t="s">
        <v>82</v>
      </c>
      <c r="C21" s="6" t="s">
        <v>20</v>
      </c>
      <c r="D21" s="6" t="s">
        <v>83</v>
      </c>
      <c r="E21" s="6" t="s">
        <v>84</v>
      </c>
      <c r="F21" s="6" t="s">
        <v>17</v>
      </c>
      <c r="G21" s="1">
        <v>8807.4500000000007</v>
      </c>
      <c r="H21" s="5">
        <v>0</v>
      </c>
      <c r="I21" s="1">
        <v>5817.64</v>
      </c>
      <c r="J21" s="1">
        <v>397.19</v>
      </c>
      <c r="K21" s="1">
        <v>179.55</v>
      </c>
      <c r="L21" s="1">
        <v>3169.36</v>
      </c>
      <c r="M21" t="b">
        <v>1</v>
      </c>
      <c r="N21" t="b">
        <v>1</v>
      </c>
    </row>
    <row r="22" spans="1:14" x14ac:dyDescent="0.25">
      <c r="A22" s="4" t="s">
        <v>85</v>
      </c>
      <c r="B22" s="4" t="s">
        <v>86</v>
      </c>
      <c r="C22" s="4" t="s">
        <v>86</v>
      </c>
      <c r="D22" s="4" t="s">
        <v>86</v>
      </c>
      <c r="E22" s="4" t="s">
        <v>86</v>
      </c>
      <c r="F22" s="4" t="s">
        <v>86</v>
      </c>
      <c r="G22" s="2">
        <f>SUMIF(N1:N21, TRUE, G1:G21)</f>
        <v>204617.90000000002</v>
      </c>
      <c r="H22" s="2">
        <f>SUMIF(N1:N21, TRUE, H1:H21)</f>
        <v>-1084.04</v>
      </c>
      <c r="I22" s="2">
        <f>SUMIF(N1:N21, TRUE, I1:I21)</f>
        <v>173293.86000000004</v>
      </c>
      <c r="J22" s="2">
        <f>SUMIF(N1:N21, TRUE, J1:J21)</f>
        <v>2017.1599999999999</v>
      </c>
      <c r="K22" s="2">
        <f>SUMIF(N1:N21, TRUE, K1:K21)</f>
        <v>1277.9399999999998</v>
      </c>
      <c r="L22" s="2">
        <f>SUMIF(N1:N21, TRUE, L1:L21)</f>
        <v>31517.940000000002</v>
      </c>
    </row>
    <row r="23" spans="1:14" x14ac:dyDescent="0.25">
      <c r="A23" t="s">
        <v>87</v>
      </c>
    </row>
    <row r="24" spans="1:14" x14ac:dyDescent="0.25">
      <c r="A24" t="s">
        <v>88</v>
      </c>
    </row>
    <row r="25" spans="1:14" x14ac:dyDescent="0.25">
      <c r="A25" t="s">
        <v>89</v>
      </c>
    </row>
    <row r="26" spans="1:14" x14ac:dyDescent="0.25">
      <c r="A26" t="s">
        <v>90</v>
      </c>
    </row>
    <row r="27" spans="1:14" x14ac:dyDescent="0.25">
      <c r="A27" t="s">
        <v>91</v>
      </c>
    </row>
    <row r="28" spans="1:14" x14ac:dyDescent="0.25">
      <c r="A28" t="s">
        <v>92</v>
      </c>
    </row>
  </sheetData>
  <autoFilter ref="A1:L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2020-07-27T16:23:31Z</dcterms:created>
  <dcterms:modified xsi:type="dcterms:W3CDTF">2020-07-27T16:24:12Z</dcterms:modified>
</cp:coreProperties>
</file>