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U:\"/>
    </mc:Choice>
  </mc:AlternateContent>
  <xr:revisionPtr revIDLastSave="0" documentId="14_{25B2C620-BE63-4DE4-A7F8-0C8FB4F22365}" xr6:coauthVersionLast="45" xr6:coauthVersionMax="45" xr10:uidLastSave="{00000000-0000-0000-0000-000000000000}"/>
  <bookViews>
    <workbookView xWindow="1785" yWindow="1785" windowWidth="21600" windowHeight="11400" xr2:uid="{00000000-000D-0000-FFFF-FFFF00000000}"/>
  </bookViews>
  <sheets>
    <sheet name="Sheet1" sheetId="1" r:id="rId1"/>
  </sheets>
  <definedNames>
    <definedName name="_xlnm._FilterDatabase" localSheetId="0" hidden="1">Sheet1!$A$1:$T$64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T57" i="1" l="1"/>
  <c r="S57" i="1"/>
  <c r="R57" i="1"/>
  <c r="Q57" i="1"/>
  <c r="P57" i="1"/>
  <c r="O57" i="1"/>
  <c r="N57" i="1"/>
  <c r="M57" i="1"/>
  <c r="L57" i="1"/>
  <c r="K57" i="1"/>
  <c r="J57" i="1"/>
  <c r="I57" i="1"/>
  <c r="H57" i="1"/>
  <c r="G57" i="1"/>
</calcChain>
</file>

<file path=xl/sharedStrings.xml><?xml version="1.0" encoding="utf-8"?>
<sst xmlns="http://schemas.openxmlformats.org/spreadsheetml/2006/main" count="362" uniqueCount="213">
  <si>
    <t>Block</t>
  </si>
  <si>
    <t>Lot</t>
  </si>
  <si>
    <t>Qual</t>
  </si>
  <si>
    <t>Owner Name</t>
  </si>
  <si>
    <t>Property Location</t>
  </si>
  <si>
    <t>Class</t>
  </si>
  <si>
    <t>Original Billed</t>
  </si>
  <si>
    <t>Adjustments</t>
  </si>
  <si>
    <t>Pay Prin</t>
  </si>
  <si>
    <t>Pay Int</t>
  </si>
  <si>
    <t>Tax Interest</t>
  </si>
  <si>
    <t>Tax Sp.Charges Current Charges</t>
  </si>
  <si>
    <t>Tax Sp.Charges Install Prin Balance</t>
  </si>
  <si>
    <t>Tax Sp.Charges Install Int Balance</t>
  </si>
  <si>
    <t>Tax Sp.Charges Per Diem Interest</t>
  </si>
  <si>
    <t>Other Sp.Charges Current Charges</t>
  </si>
  <si>
    <t>Other Sp.Charges Install Prin Balance</t>
  </si>
  <si>
    <t>Other Sp.Charges Install Int Balance</t>
  </si>
  <si>
    <t>Other Sp.Charges Per Diem Interest</t>
  </si>
  <si>
    <t>Balance</t>
  </si>
  <si>
    <t xml:space="preserve">    1     </t>
  </si>
  <si>
    <t xml:space="preserve">   11     </t>
  </si>
  <si>
    <t xml:space="preserve">              </t>
  </si>
  <si>
    <t xml:space="preserve">KALIMANIS, PETER &amp; BARBARA, ET-AL  </t>
  </si>
  <si>
    <t xml:space="preserve">GARVER AVE                    </t>
  </si>
  <si>
    <t xml:space="preserve"> 1 </t>
  </si>
  <si>
    <t xml:space="preserve">    2     </t>
  </si>
  <si>
    <t xml:space="preserve">    9     </t>
  </si>
  <si>
    <t xml:space="preserve">JACKSON, KEVIN &amp; VERA              </t>
  </si>
  <si>
    <t xml:space="preserve">22 CORTLANDT ST               </t>
  </si>
  <si>
    <t xml:space="preserve"> 2 </t>
  </si>
  <si>
    <t xml:space="preserve">    8.01  </t>
  </si>
  <si>
    <t xml:space="preserve">    1.01  </t>
  </si>
  <si>
    <t xml:space="preserve">LUPO, VINCENT &amp; LINDA              </t>
  </si>
  <si>
    <t xml:space="preserve">52 COLUMBIA AVE               </t>
  </si>
  <si>
    <t xml:space="preserve">   23.02  </t>
  </si>
  <si>
    <t xml:space="preserve">ORTOLANO, JACQUELINE RECINE        </t>
  </si>
  <si>
    <t xml:space="preserve">121 HERBERT AVE               </t>
  </si>
  <si>
    <t xml:space="preserve">   10.01  </t>
  </si>
  <si>
    <t xml:space="preserve">    1.02  </t>
  </si>
  <si>
    <t xml:space="preserve">WILLIAMS, LANCE                    </t>
  </si>
  <si>
    <t xml:space="preserve">93 HIGHLAND DR                </t>
  </si>
  <si>
    <t xml:space="preserve">    2.02  </t>
  </si>
  <si>
    <t xml:space="preserve">KD DEVELOPMENT LLC                 </t>
  </si>
  <si>
    <t xml:space="preserve">NO MAIN ST                    </t>
  </si>
  <si>
    <t xml:space="preserve">   </t>
  </si>
  <si>
    <t xml:space="preserve">   12     </t>
  </si>
  <si>
    <t xml:space="preserve">    5     </t>
  </si>
  <si>
    <t xml:space="preserve">DORAN, SHIRREL J. (ESTATE)         </t>
  </si>
  <si>
    <t xml:space="preserve">19 HARRISON AVE               </t>
  </si>
  <si>
    <t xml:space="preserve">    6     </t>
  </si>
  <si>
    <t xml:space="preserve">DORAN, SHIRREL J (ESTATE)          </t>
  </si>
  <si>
    <t xml:space="preserve">23 HARRISON AVE               </t>
  </si>
  <si>
    <t xml:space="preserve">   16.01  </t>
  </si>
  <si>
    <t xml:space="preserve">   22.02  </t>
  </si>
  <si>
    <t xml:space="preserve">VARGA, TIMOTHY &amp; IRENE             </t>
  </si>
  <si>
    <t xml:space="preserve">129 HIGHLAND DR               </t>
  </si>
  <si>
    <t xml:space="preserve">   22     </t>
  </si>
  <si>
    <t xml:space="preserve">BARBANO, BARBARA                   </t>
  </si>
  <si>
    <t xml:space="preserve">114 BOOREAM AVE               </t>
  </si>
  <si>
    <t xml:space="preserve">   26     </t>
  </si>
  <si>
    <t xml:space="preserve">REID, MICHELE J                    </t>
  </si>
  <si>
    <t xml:space="preserve">96 VAN LIEW AVE               </t>
  </si>
  <si>
    <t xml:space="preserve">   27     </t>
  </si>
  <si>
    <t xml:space="preserve">   23     </t>
  </si>
  <si>
    <t xml:space="preserve">YAN, LEE WAN                       </t>
  </si>
  <si>
    <t xml:space="preserve">12 GRAULICH DRIVE             </t>
  </si>
  <si>
    <t xml:space="preserve">   29     </t>
  </si>
  <si>
    <t xml:space="preserve">    3     </t>
  </si>
  <si>
    <t xml:space="preserve">VICKERY, DAVINA (ESTATE)           </t>
  </si>
  <si>
    <t xml:space="preserve">199 E LAWRENCE ST             </t>
  </si>
  <si>
    <t xml:space="preserve">MARULLO, JOHN                      </t>
  </si>
  <si>
    <t xml:space="preserve">258 HIGHLAND DR               </t>
  </si>
  <si>
    <t xml:space="preserve">   31     </t>
  </si>
  <si>
    <t xml:space="preserve">DANCAR, LLC                        </t>
  </si>
  <si>
    <t xml:space="preserve">101 NO MAIN ST                </t>
  </si>
  <si>
    <t xml:space="preserve"> 4A</t>
  </si>
  <si>
    <t xml:space="preserve">   32     </t>
  </si>
  <si>
    <t xml:space="preserve">    1.04  </t>
  </si>
  <si>
    <t xml:space="preserve">HERBERT, MARY JO                   </t>
  </si>
  <si>
    <t xml:space="preserve">ELM PL                        </t>
  </si>
  <si>
    <t xml:space="preserve">   42     </t>
  </si>
  <si>
    <t xml:space="preserve">    3.01  </t>
  </si>
  <si>
    <t xml:space="preserve">SACCONE, SUSANNE C                 </t>
  </si>
  <si>
    <t xml:space="preserve">RIVA AVE                      </t>
  </si>
  <si>
    <t xml:space="preserve">   43     </t>
  </si>
  <si>
    <t xml:space="preserve">SN PROPERTIES II INC               </t>
  </si>
  <si>
    <t xml:space="preserve">180 NO MAIN ST                </t>
  </si>
  <si>
    <t xml:space="preserve">   47     </t>
  </si>
  <si>
    <t xml:space="preserve">   13     </t>
  </si>
  <si>
    <t xml:space="preserve">STEVIC, MILORAD &amp; SVETLANA         </t>
  </si>
  <si>
    <t xml:space="preserve">92 SOUTH ST                   </t>
  </si>
  <si>
    <t xml:space="preserve">   48     </t>
  </si>
  <si>
    <t xml:space="preserve">KISHINCHAND, JACKIE                </t>
  </si>
  <si>
    <t xml:space="preserve">164 RIVA AVE                  </t>
  </si>
  <si>
    <t xml:space="preserve">   50     </t>
  </si>
  <si>
    <t xml:space="preserve">    8     </t>
  </si>
  <si>
    <t xml:space="preserve">TOMPKINS, BRIAN N.                 </t>
  </si>
  <si>
    <t xml:space="preserve">28 RICHTER AVE                </t>
  </si>
  <si>
    <t xml:space="preserve">   51     </t>
  </si>
  <si>
    <t xml:space="preserve">    7.01  </t>
  </si>
  <si>
    <t xml:space="preserve">WEST CHURCH STREET LLC             </t>
  </si>
  <si>
    <t xml:space="preserve">3 W CHURCH ST                 </t>
  </si>
  <si>
    <t xml:space="preserve">    7.03  </t>
  </si>
  <si>
    <t xml:space="preserve">668 MILLTOWN LLC                   </t>
  </si>
  <si>
    <t xml:space="preserve">68 NO MAIN ST                 </t>
  </si>
  <si>
    <t xml:space="preserve">   52     </t>
  </si>
  <si>
    <t xml:space="preserve">   28     </t>
  </si>
  <si>
    <t xml:space="preserve">BERKES, CHRISTINE                  </t>
  </si>
  <si>
    <t xml:space="preserve">22 BROAD ST                   </t>
  </si>
  <si>
    <t xml:space="preserve">   53     </t>
  </si>
  <si>
    <t>TANGEN, RUSSELL S &amp; ROSS,JENNIFER M</t>
  </si>
  <si>
    <t xml:space="preserve">50 BROAD ST                   </t>
  </si>
  <si>
    <t xml:space="preserve">   56     </t>
  </si>
  <si>
    <t xml:space="preserve">HANNA, RICHARD C. (ESTATE)         </t>
  </si>
  <si>
    <t xml:space="preserve">46-48 NO MAIN ST              </t>
  </si>
  <si>
    <t xml:space="preserve">SNOWDEN, PEGGY                     </t>
  </si>
  <si>
    <t xml:space="preserve">54 NO MAIN ST                 </t>
  </si>
  <si>
    <t xml:space="preserve">   58     </t>
  </si>
  <si>
    <t xml:space="preserve">    1.07  </t>
  </si>
  <si>
    <t xml:space="preserve">ALSOL CORP. C/O BERGEN &amp; BORNSTEIN </t>
  </si>
  <si>
    <t xml:space="preserve">CHURCH ST                     </t>
  </si>
  <si>
    <t xml:space="preserve">    1.12  </t>
  </si>
  <si>
    <t xml:space="preserve">GU, Z. P.                          </t>
  </si>
  <si>
    <t xml:space="preserve">129 NO BROOK DR               </t>
  </si>
  <si>
    <t xml:space="preserve">   59.01  </t>
  </si>
  <si>
    <t xml:space="preserve">   10     </t>
  </si>
  <si>
    <t xml:space="preserve">SB BUILDING ASSOCIATES             </t>
  </si>
  <si>
    <t xml:space="preserve">100 FORD AVE                  </t>
  </si>
  <si>
    <t xml:space="preserve">   62     </t>
  </si>
  <si>
    <t xml:space="preserve">BRUNO, ANTHONY &amp; RENNE             </t>
  </si>
  <si>
    <t xml:space="preserve">WILSON AVE                    </t>
  </si>
  <si>
    <t xml:space="preserve">    7     </t>
  </si>
  <si>
    <t xml:space="preserve">BRUNO, RENEE                       </t>
  </si>
  <si>
    <t xml:space="preserve">6 HOWARD ST                   </t>
  </si>
  <si>
    <t xml:space="preserve">   64     </t>
  </si>
  <si>
    <t xml:space="preserve">   17     </t>
  </si>
  <si>
    <t xml:space="preserve">WARWICK, DOUGLAS &amp; DEBRA           </t>
  </si>
  <si>
    <t xml:space="preserve">66 WILSON AVE                 </t>
  </si>
  <si>
    <t xml:space="preserve">   69     </t>
  </si>
  <si>
    <t xml:space="preserve">TOTH, PAUL &amp; LORI                  </t>
  </si>
  <si>
    <t xml:space="preserve">57 JANET CT                   </t>
  </si>
  <si>
    <t xml:space="preserve">   73     </t>
  </si>
  <si>
    <t xml:space="preserve">KCA REALTY LLC                     </t>
  </si>
  <si>
    <t xml:space="preserve">72 WASHINGTON AVE             </t>
  </si>
  <si>
    <t xml:space="preserve">   73.01  </t>
  </si>
  <si>
    <t xml:space="preserve">BENSON, MARK WILLIAM               </t>
  </si>
  <si>
    <t xml:space="preserve">47 ACKERMAN AVE               </t>
  </si>
  <si>
    <t xml:space="preserve">   73.04  </t>
  </si>
  <si>
    <t xml:space="preserve">   15     </t>
  </si>
  <si>
    <t xml:space="preserve">BAYMAN-ZUKOWSKI, DOREEN            </t>
  </si>
  <si>
    <t xml:space="preserve">16 DEBONIS DR                 </t>
  </si>
  <si>
    <t xml:space="preserve">   73.06  </t>
  </si>
  <si>
    <t xml:space="preserve">ABRAHAM, JOSEPH M. &amp; JOANN         </t>
  </si>
  <si>
    <t xml:space="preserve">6 CARINA DR                   </t>
  </si>
  <si>
    <t xml:space="preserve">SALOOM, SAMUEL M. &amp; BONNIE L.      </t>
  </si>
  <si>
    <t xml:space="preserve">16 PINEWOOD DR                </t>
  </si>
  <si>
    <t>15F</t>
  </si>
  <si>
    <t xml:space="preserve">   73.07  </t>
  </si>
  <si>
    <t xml:space="preserve">HARDY, MARY ANNE                   </t>
  </si>
  <si>
    <t xml:space="preserve">51 J F KENNEDY DR             </t>
  </si>
  <si>
    <t xml:space="preserve">LEDOUX, RICHARD &amp; ROSE             </t>
  </si>
  <si>
    <t xml:space="preserve">6 WENDY WAY                   </t>
  </si>
  <si>
    <t xml:space="preserve">   74     </t>
  </si>
  <si>
    <t xml:space="preserve">    6.04  </t>
  </si>
  <si>
    <t xml:space="preserve">HOLSTEN, DANIEL R. JR. &amp; CAROL     </t>
  </si>
  <si>
    <t xml:space="preserve">10 J F KENNEDY DR             </t>
  </si>
  <si>
    <t xml:space="preserve">   75     </t>
  </si>
  <si>
    <t>WATERS-HAAS, SUSAN A &amp; HAAS, DANIEL</t>
  </si>
  <si>
    <t xml:space="preserve">14 E LAKEWOOD AVE             </t>
  </si>
  <si>
    <t xml:space="preserve">WINSTON, JEFFREY &amp; DANA            </t>
  </si>
  <si>
    <t xml:space="preserve">89 SO MAIN ST                 </t>
  </si>
  <si>
    <t xml:space="preserve">   80     </t>
  </si>
  <si>
    <t xml:space="preserve">ADVANTAGE RESEARCH, INC            </t>
  </si>
  <si>
    <t xml:space="preserve">213 SO MAIN ST                </t>
  </si>
  <si>
    <t xml:space="preserve">   85.03  </t>
  </si>
  <si>
    <t xml:space="preserve">KUNG, VEN W. &amp; LILY, Y.            </t>
  </si>
  <si>
    <t xml:space="preserve">35 SO WILSON AVE              </t>
  </si>
  <si>
    <t xml:space="preserve">   89.03  </t>
  </si>
  <si>
    <t xml:space="preserve">GIUFFRIDA, JAMES &amp; JULIE           </t>
  </si>
  <si>
    <t xml:space="preserve">39 FIRST ST                   </t>
  </si>
  <si>
    <t xml:space="preserve">   90     </t>
  </si>
  <si>
    <t xml:space="preserve">PERDUN, JAN                        </t>
  </si>
  <si>
    <t xml:space="preserve">49 LINCOLN AVE                </t>
  </si>
  <si>
    <t xml:space="preserve">   90.02  </t>
  </si>
  <si>
    <t xml:space="preserve">MORAN, DANIEL F                    </t>
  </si>
  <si>
    <t xml:space="preserve">64 GEORGE ST                  </t>
  </si>
  <si>
    <t xml:space="preserve">  100     </t>
  </si>
  <si>
    <t xml:space="preserve">MCGINNIS, RICHARD L &amp; CAROL A      </t>
  </si>
  <si>
    <t xml:space="preserve">27 PERSHING AVE               </t>
  </si>
  <si>
    <t xml:space="preserve">   14     </t>
  </si>
  <si>
    <t xml:space="preserve">YELLOW JACKET GENERAL CONTRACTORS  </t>
  </si>
  <si>
    <t xml:space="preserve">39 PERSHING AVE               </t>
  </si>
  <si>
    <t xml:space="preserve">  106.09  </t>
  </si>
  <si>
    <t xml:space="preserve">44 S BROOK LLC                     </t>
  </si>
  <si>
    <t xml:space="preserve">44 SO BROOK DR                </t>
  </si>
  <si>
    <t xml:space="preserve">  107     </t>
  </si>
  <si>
    <t xml:space="preserve">KUHLTHAU, LESTON R.                </t>
  </si>
  <si>
    <t xml:space="preserve">40 TOWNSEND ST                </t>
  </si>
  <si>
    <t xml:space="preserve">  110     </t>
  </si>
  <si>
    <t xml:space="preserve">KNOLL, JULIA A.                    </t>
  </si>
  <si>
    <t xml:space="preserve">73 TOWNSEND ST                </t>
  </si>
  <si>
    <t xml:space="preserve">  204     </t>
  </si>
  <si>
    <t xml:space="preserve">MELCHIONNA, CARMINE                </t>
  </si>
  <si>
    <t xml:space="preserve">35 JANET CT                   </t>
  </si>
  <si>
    <t>Totals</t>
  </si>
  <si>
    <t/>
  </si>
  <si>
    <t xml:space="preserve"> </t>
  </si>
  <si>
    <t xml:space="preserve">Range: Block: First          to Last           Property Class Range: First to Last       Print Balances Greater Than:        10.00  </t>
  </si>
  <si>
    <t xml:space="preserve">         Lot:                                       Bill Year Range: 2019 to 2020    Include Prior Yr/Prd In Balance: N             </t>
  </si>
  <si>
    <t xml:space="preserve">        Qual:                                     Bill Period Range:  1 to  2               Include Interest Through: 07/28/20      </t>
  </si>
  <si>
    <t xml:space="preserve">  As Of Date: 07/28/20                Assessed Value/SPTX Code Year: 2019                     Include Tax Sp Charges: Y             </t>
  </si>
  <si>
    <t xml:space="preserve">                                 Include Utility Due As Of 07/28/20: N                 Include Other Special Charges: Y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</si>
</sst>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7">
    <xf numFmtId="0" fontId="0" fillId="0" borderId="0" xfId="0"/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63"/>
  <sheetViews>
    <sheetView tabSelected="1" workbookViewId="0">
      <pane ySplit="1" topLeftCell="A2" activePane="bottomLeft" state="frozen"/>
      <selection pane="bottomLeft"/>
    </sheetView>
  </sheetViews>
  <sheetFormatPr defaultRowHeight="15" x14ac:dyDescent="0.25"/>
  <cols>
    <col min="1" max="1" width="11.140625" customWidth="1"/>
    <col min="2" max="2" width="10.42578125" customWidth="1"/>
    <col min="3" max="3" width="10" customWidth="1"/>
    <col min="4" max="4" width="41.140625" customWidth="1"/>
    <col min="5" max="5" width="29.140625" customWidth="1"/>
    <col min="6" max="6" width="7.5703125" customWidth="1"/>
    <col min="7" max="7" width="15.85546875" customWidth="1"/>
    <col min="8" max="8" width="14.5703125" customWidth="1"/>
    <col min="9" max="9" width="11.85546875" customWidth="1"/>
    <col min="10" max="10" width="10.7109375" customWidth="1"/>
    <col min="11" max="11" width="13.85546875" customWidth="1"/>
    <col min="12" max="12" width="32" customWidth="1"/>
    <col min="13" max="13" width="34.5703125" customWidth="1"/>
    <col min="14" max="14" width="33.42578125" customWidth="1"/>
    <col min="15" max="15" width="33.28515625" customWidth="1"/>
    <col min="16" max="16" width="34" customWidth="1"/>
    <col min="17" max="17" width="36.7109375" customWidth="1"/>
    <col min="18" max="18" width="35.5703125" customWidth="1"/>
    <col min="19" max="19" width="35.42578125" customWidth="1"/>
    <col min="20" max="20" width="11.85546875" customWidth="1"/>
    <col min="21" max="22" width="8" hidden="1"/>
  </cols>
  <sheetData>
    <row r="1" spans="1:22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</row>
    <row r="2" spans="1:22" x14ac:dyDescent="0.25">
      <c r="A2" s="6" t="s">
        <v>20</v>
      </c>
      <c r="B2" s="6" t="s">
        <v>21</v>
      </c>
      <c r="C2" s="6" t="s">
        <v>22</v>
      </c>
      <c r="D2" s="6" t="s">
        <v>23</v>
      </c>
      <c r="E2" s="6" t="s">
        <v>24</v>
      </c>
      <c r="F2" s="6" t="s">
        <v>25</v>
      </c>
      <c r="G2" s="1">
        <v>645.6</v>
      </c>
      <c r="H2" s="5">
        <v>0</v>
      </c>
      <c r="I2" s="1">
        <v>534.16999999999996</v>
      </c>
      <c r="J2" s="1">
        <v>27.59</v>
      </c>
      <c r="K2" s="1">
        <v>2.1800000000000002</v>
      </c>
      <c r="L2" s="5">
        <v>0</v>
      </c>
      <c r="M2" s="5">
        <v>0</v>
      </c>
      <c r="N2" s="5">
        <v>0</v>
      </c>
      <c r="O2" s="5">
        <v>0</v>
      </c>
      <c r="P2" s="5">
        <v>0</v>
      </c>
      <c r="Q2" s="5">
        <v>0</v>
      </c>
      <c r="R2" s="5">
        <v>0</v>
      </c>
      <c r="S2" s="5">
        <v>0</v>
      </c>
      <c r="T2" s="1">
        <v>113.61</v>
      </c>
      <c r="U2" t="b">
        <v>1</v>
      </c>
      <c r="V2" t="b">
        <v>1</v>
      </c>
    </row>
    <row r="3" spans="1:22" x14ac:dyDescent="0.25">
      <c r="A3" s="6" t="s">
        <v>26</v>
      </c>
      <c r="B3" s="6" t="s">
        <v>27</v>
      </c>
      <c r="C3" s="6" t="s">
        <v>22</v>
      </c>
      <c r="D3" s="6" t="s">
        <v>28</v>
      </c>
      <c r="E3" s="6" t="s">
        <v>29</v>
      </c>
      <c r="F3" s="6" t="s">
        <v>30</v>
      </c>
      <c r="G3" s="1">
        <v>12839.31</v>
      </c>
      <c r="H3" s="5">
        <v>0</v>
      </c>
      <c r="I3" s="1">
        <v>6301.69</v>
      </c>
      <c r="J3" s="1">
        <v>1734.7</v>
      </c>
      <c r="K3" s="1">
        <v>58.84</v>
      </c>
      <c r="L3" s="5">
        <v>0</v>
      </c>
      <c r="M3" s="5">
        <v>0</v>
      </c>
      <c r="N3" s="5">
        <v>0</v>
      </c>
      <c r="O3" s="5">
        <v>0</v>
      </c>
      <c r="P3" s="5">
        <v>0</v>
      </c>
      <c r="Q3" s="5">
        <v>0</v>
      </c>
      <c r="R3" s="5">
        <v>0</v>
      </c>
      <c r="S3" s="5">
        <v>0</v>
      </c>
      <c r="T3" s="1">
        <v>6596.46</v>
      </c>
      <c r="U3" t="b">
        <v>1</v>
      </c>
      <c r="V3" t="b">
        <v>1</v>
      </c>
    </row>
    <row r="4" spans="1:22" x14ac:dyDescent="0.25">
      <c r="A4" s="6" t="s">
        <v>31</v>
      </c>
      <c r="B4" s="6" t="s">
        <v>32</v>
      </c>
      <c r="C4" s="6" t="s">
        <v>22</v>
      </c>
      <c r="D4" s="6" t="s">
        <v>33</v>
      </c>
      <c r="E4" s="6" t="s">
        <v>34</v>
      </c>
      <c r="F4" s="6" t="s">
        <v>30</v>
      </c>
      <c r="G4" s="1">
        <v>19231.7</v>
      </c>
      <c r="H4" s="5">
        <v>0</v>
      </c>
      <c r="I4" s="1">
        <v>16035.03</v>
      </c>
      <c r="J4" s="1">
        <v>507.52</v>
      </c>
      <c r="K4" s="1">
        <v>102.81</v>
      </c>
      <c r="L4" s="5">
        <v>0</v>
      </c>
      <c r="M4" s="5">
        <v>0</v>
      </c>
      <c r="N4" s="5">
        <v>0</v>
      </c>
      <c r="O4" s="5">
        <v>0</v>
      </c>
      <c r="P4" s="5">
        <v>0</v>
      </c>
      <c r="Q4" s="5">
        <v>0</v>
      </c>
      <c r="R4" s="5">
        <v>0</v>
      </c>
      <c r="S4" s="5">
        <v>0</v>
      </c>
      <c r="T4" s="1">
        <v>3299.48</v>
      </c>
      <c r="U4" t="b">
        <v>1</v>
      </c>
      <c r="V4" t="b">
        <v>1</v>
      </c>
    </row>
    <row r="5" spans="1:22" x14ac:dyDescent="0.25">
      <c r="A5" s="6" t="s">
        <v>31</v>
      </c>
      <c r="B5" s="6" t="s">
        <v>35</v>
      </c>
      <c r="C5" s="6" t="s">
        <v>22</v>
      </c>
      <c r="D5" s="6" t="s">
        <v>36</v>
      </c>
      <c r="E5" s="6" t="s">
        <v>37</v>
      </c>
      <c r="F5" s="6" t="s">
        <v>30</v>
      </c>
      <c r="G5" s="1">
        <v>20804.79</v>
      </c>
      <c r="H5" s="1">
        <v>50.68</v>
      </c>
      <c r="I5" s="1">
        <v>3262.12</v>
      </c>
      <c r="J5" s="1">
        <v>0</v>
      </c>
      <c r="K5" s="1">
        <v>2237.35</v>
      </c>
      <c r="L5" s="5">
        <v>0</v>
      </c>
      <c r="M5" s="5">
        <v>0</v>
      </c>
      <c r="N5" s="5">
        <v>0</v>
      </c>
      <c r="O5" s="5">
        <v>0</v>
      </c>
      <c r="P5" s="5">
        <v>0</v>
      </c>
      <c r="Q5" s="5">
        <v>0</v>
      </c>
      <c r="R5" s="5">
        <v>0</v>
      </c>
      <c r="S5" s="5">
        <v>0</v>
      </c>
      <c r="T5" s="1">
        <v>19830.7</v>
      </c>
      <c r="U5" t="b">
        <v>1</v>
      </c>
      <c r="V5" t="b">
        <v>1</v>
      </c>
    </row>
    <row r="6" spans="1:22" x14ac:dyDescent="0.25">
      <c r="A6" s="6" t="s">
        <v>38</v>
      </c>
      <c r="B6" s="6" t="s">
        <v>39</v>
      </c>
      <c r="C6" s="6" t="s">
        <v>22</v>
      </c>
      <c r="D6" s="6" t="s">
        <v>40</v>
      </c>
      <c r="E6" s="6" t="s">
        <v>41</v>
      </c>
      <c r="F6" s="6" t="s">
        <v>30</v>
      </c>
      <c r="G6" s="1">
        <v>16149.17</v>
      </c>
      <c r="H6" s="1">
        <v>-669.55</v>
      </c>
      <c r="I6" s="1">
        <v>5882.59</v>
      </c>
      <c r="J6" s="1">
        <v>941.7</v>
      </c>
      <c r="K6" s="1">
        <v>239.93</v>
      </c>
      <c r="L6" s="5">
        <v>0</v>
      </c>
      <c r="M6" s="5">
        <v>0</v>
      </c>
      <c r="N6" s="5">
        <v>0</v>
      </c>
      <c r="O6" s="5">
        <v>0</v>
      </c>
      <c r="P6" s="5">
        <v>0</v>
      </c>
      <c r="Q6" s="5">
        <v>0</v>
      </c>
      <c r="R6" s="5">
        <v>0</v>
      </c>
      <c r="S6" s="5">
        <v>0</v>
      </c>
      <c r="T6" s="1">
        <v>9836.9599999999991</v>
      </c>
      <c r="U6" t="b">
        <v>1</v>
      </c>
      <c r="V6" t="b">
        <v>1</v>
      </c>
    </row>
    <row r="7" spans="1:22" x14ac:dyDescent="0.25">
      <c r="A7" s="6" t="s">
        <v>21</v>
      </c>
      <c r="B7" s="6" t="s">
        <v>42</v>
      </c>
      <c r="C7" s="6" t="s">
        <v>22</v>
      </c>
      <c r="D7" s="6" t="s">
        <v>43</v>
      </c>
      <c r="E7" s="6" t="s">
        <v>44</v>
      </c>
      <c r="F7" s="6" t="s">
        <v>45</v>
      </c>
      <c r="G7" s="1">
        <v>11366.25</v>
      </c>
      <c r="H7" s="5">
        <v>0</v>
      </c>
      <c r="I7" s="1">
        <v>7577.5</v>
      </c>
      <c r="J7" s="1">
        <v>42.7</v>
      </c>
      <c r="K7" s="1">
        <v>176.31</v>
      </c>
      <c r="L7" s="5">
        <v>0</v>
      </c>
      <c r="M7" s="5">
        <v>0</v>
      </c>
      <c r="N7" s="5">
        <v>0</v>
      </c>
      <c r="O7" s="5">
        <v>0</v>
      </c>
      <c r="P7" s="5">
        <v>0</v>
      </c>
      <c r="Q7" s="5">
        <v>0</v>
      </c>
      <c r="R7" s="5">
        <v>0</v>
      </c>
      <c r="S7" s="5">
        <v>0</v>
      </c>
      <c r="T7" s="1">
        <v>3965.06</v>
      </c>
      <c r="U7" t="b">
        <v>1</v>
      </c>
      <c r="V7" t="b">
        <v>1</v>
      </c>
    </row>
    <row r="8" spans="1:22" x14ac:dyDescent="0.25">
      <c r="A8" s="6" t="s">
        <v>46</v>
      </c>
      <c r="B8" s="6" t="s">
        <v>47</v>
      </c>
      <c r="C8" s="6" t="s">
        <v>22</v>
      </c>
      <c r="D8" s="6" t="s">
        <v>48</v>
      </c>
      <c r="E8" s="6" t="s">
        <v>49</v>
      </c>
      <c r="F8" s="6" t="s">
        <v>30</v>
      </c>
      <c r="G8" s="1">
        <v>12930.24</v>
      </c>
      <c r="H8" s="5">
        <v>0</v>
      </c>
      <c r="I8" s="1">
        <v>0</v>
      </c>
      <c r="J8" s="1">
        <v>145.97</v>
      </c>
      <c r="K8" s="1">
        <v>1848.17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1">
        <v>14778.41</v>
      </c>
      <c r="U8" t="b">
        <v>1</v>
      </c>
      <c r="V8" t="b">
        <v>1</v>
      </c>
    </row>
    <row r="9" spans="1:22" x14ac:dyDescent="0.25">
      <c r="A9" s="6" t="s">
        <v>46</v>
      </c>
      <c r="B9" s="6" t="s">
        <v>50</v>
      </c>
      <c r="C9" s="6" t="s">
        <v>22</v>
      </c>
      <c r="D9" s="6" t="s">
        <v>51</v>
      </c>
      <c r="E9" s="6" t="s">
        <v>52</v>
      </c>
      <c r="F9" s="6" t="s">
        <v>30</v>
      </c>
      <c r="G9" s="1">
        <v>11520.83</v>
      </c>
      <c r="H9" s="5">
        <v>0</v>
      </c>
      <c r="I9" s="1">
        <v>0</v>
      </c>
      <c r="J9" s="1">
        <v>130.07</v>
      </c>
      <c r="K9" s="1">
        <v>1646.72</v>
      </c>
      <c r="L9" s="5">
        <v>0</v>
      </c>
      <c r="M9" s="5">
        <v>0</v>
      </c>
      <c r="N9" s="5">
        <v>0</v>
      </c>
      <c r="O9" s="5">
        <v>0</v>
      </c>
      <c r="P9" s="5">
        <v>0</v>
      </c>
      <c r="Q9" s="5">
        <v>0</v>
      </c>
      <c r="R9" s="5">
        <v>0</v>
      </c>
      <c r="S9" s="5">
        <v>0</v>
      </c>
      <c r="T9" s="1">
        <v>13167.55</v>
      </c>
      <c r="U9" t="b">
        <v>1</v>
      </c>
      <c r="V9" t="b">
        <v>1</v>
      </c>
    </row>
    <row r="10" spans="1:22" x14ac:dyDescent="0.25">
      <c r="A10" s="6" t="s">
        <v>53</v>
      </c>
      <c r="B10" s="6" t="s">
        <v>54</v>
      </c>
      <c r="C10" s="6" t="s">
        <v>22</v>
      </c>
      <c r="D10" s="6" t="s">
        <v>55</v>
      </c>
      <c r="E10" s="6" t="s">
        <v>56</v>
      </c>
      <c r="F10" s="6" t="s">
        <v>30</v>
      </c>
      <c r="G10" s="1">
        <v>18567.900000000001</v>
      </c>
      <c r="H10" s="5">
        <v>0</v>
      </c>
      <c r="I10" s="1">
        <v>18549.84</v>
      </c>
      <c r="J10" s="1">
        <v>336.45</v>
      </c>
      <c r="K10" s="1">
        <v>0.24</v>
      </c>
      <c r="L10" s="5">
        <v>0</v>
      </c>
      <c r="M10" s="5">
        <v>0</v>
      </c>
      <c r="N10" s="5">
        <v>0</v>
      </c>
      <c r="O10" s="5">
        <v>0</v>
      </c>
      <c r="P10" s="5">
        <v>0</v>
      </c>
      <c r="Q10" s="5">
        <v>0</v>
      </c>
      <c r="R10" s="5">
        <v>0</v>
      </c>
      <c r="S10" s="5">
        <v>0</v>
      </c>
      <c r="T10" s="1">
        <v>18.3</v>
      </c>
      <c r="U10" t="b">
        <v>1</v>
      </c>
      <c r="V10" t="b">
        <v>1</v>
      </c>
    </row>
    <row r="11" spans="1:22" x14ac:dyDescent="0.25">
      <c r="A11" s="6" t="s">
        <v>57</v>
      </c>
      <c r="B11" s="6" t="s">
        <v>50</v>
      </c>
      <c r="C11" s="6" t="s">
        <v>22</v>
      </c>
      <c r="D11" s="6" t="s">
        <v>58</v>
      </c>
      <c r="E11" s="6" t="s">
        <v>59</v>
      </c>
      <c r="F11" s="6" t="s">
        <v>30</v>
      </c>
      <c r="G11" s="1">
        <v>18158.72</v>
      </c>
      <c r="H11" s="5">
        <v>0</v>
      </c>
      <c r="I11" s="1">
        <v>15132.27</v>
      </c>
      <c r="J11" s="1">
        <v>132.72999999999999</v>
      </c>
      <c r="K11" s="1">
        <v>131.65</v>
      </c>
      <c r="L11" s="5">
        <v>0</v>
      </c>
      <c r="M11" s="5">
        <v>0</v>
      </c>
      <c r="N11" s="5">
        <v>0</v>
      </c>
      <c r="O11" s="5">
        <v>0</v>
      </c>
      <c r="P11" s="5">
        <v>0</v>
      </c>
      <c r="Q11" s="5">
        <v>0</v>
      </c>
      <c r="R11" s="5">
        <v>0</v>
      </c>
      <c r="S11" s="5">
        <v>0</v>
      </c>
      <c r="T11" s="1">
        <v>3158.1</v>
      </c>
      <c r="U11" t="b">
        <v>1</v>
      </c>
      <c r="V11" t="b">
        <v>1</v>
      </c>
    </row>
    <row r="12" spans="1:22" x14ac:dyDescent="0.25">
      <c r="A12" s="6" t="s">
        <v>60</v>
      </c>
      <c r="B12" s="6" t="s">
        <v>20</v>
      </c>
      <c r="C12" s="6" t="s">
        <v>22</v>
      </c>
      <c r="D12" s="6" t="s">
        <v>61</v>
      </c>
      <c r="E12" s="6" t="s">
        <v>62</v>
      </c>
      <c r="F12" s="6" t="s">
        <v>30</v>
      </c>
      <c r="G12" s="1">
        <v>11020.71</v>
      </c>
      <c r="H12" s="5">
        <v>0</v>
      </c>
      <c r="I12" s="1">
        <v>7318.21</v>
      </c>
      <c r="J12" s="1">
        <v>101.71</v>
      </c>
      <c r="K12" s="1">
        <v>220.76</v>
      </c>
      <c r="L12" s="5">
        <v>0</v>
      </c>
      <c r="M12" s="5">
        <v>0</v>
      </c>
      <c r="N12" s="5">
        <v>0</v>
      </c>
      <c r="O12" s="5">
        <v>0</v>
      </c>
      <c r="P12" s="5">
        <v>0</v>
      </c>
      <c r="Q12" s="5">
        <v>0</v>
      </c>
      <c r="R12" s="5">
        <v>0</v>
      </c>
      <c r="S12" s="5">
        <v>0</v>
      </c>
      <c r="T12" s="1">
        <v>3923.26</v>
      </c>
      <c r="U12" t="b">
        <v>1</v>
      </c>
      <c r="V12" t="b">
        <v>1</v>
      </c>
    </row>
    <row r="13" spans="1:22" x14ac:dyDescent="0.25">
      <c r="A13" s="6" t="s">
        <v>63</v>
      </c>
      <c r="B13" s="6" t="s">
        <v>64</v>
      </c>
      <c r="C13" s="6" t="s">
        <v>22</v>
      </c>
      <c r="D13" s="6" t="s">
        <v>65</v>
      </c>
      <c r="E13" s="6" t="s">
        <v>66</v>
      </c>
      <c r="F13" s="6" t="s">
        <v>30</v>
      </c>
      <c r="G13" s="1">
        <v>23250.799999999999</v>
      </c>
      <c r="H13" s="1">
        <v>-1000</v>
      </c>
      <c r="I13" s="1">
        <v>15456.2</v>
      </c>
      <c r="J13" s="1">
        <v>1935.25</v>
      </c>
      <c r="K13" s="1">
        <v>13.59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1">
        <v>6808.19</v>
      </c>
      <c r="U13" t="b">
        <v>1</v>
      </c>
      <c r="V13" t="b">
        <v>1</v>
      </c>
    </row>
    <row r="14" spans="1:22" x14ac:dyDescent="0.25">
      <c r="A14" s="6" t="s">
        <v>67</v>
      </c>
      <c r="B14" s="6" t="s">
        <v>68</v>
      </c>
      <c r="C14" s="6" t="s">
        <v>22</v>
      </c>
      <c r="D14" s="6" t="s">
        <v>69</v>
      </c>
      <c r="E14" s="6" t="s">
        <v>70</v>
      </c>
      <c r="F14" s="6" t="s">
        <v>30</v>
      </c>
      <c r="G14" s="1">
        <v>15739.98</v>
      </c>
      <c r="H14" s="5">
        <v>0</v>
      </c>
      <c r="I14" s="1">
        <v>10504.33</v>
      </c>
      <c r="J14" s="1">
        <v>911.44</v>
      </c>
      <c r="K14" s="1">
        <v>204.24</v>
      </c>
      <c r="L14" s="5">
        <v>0</v>
      </c>
      <c r="M14" s="5">
        <v>0</v>
      </c>
      <c r="N14" s="5">
        <v>0</v>
      </c>
      <c r="O14" s="5">
        <v>0</v>
      </c>
      <c r="P14" s="5">
        <v>0</v>
      </c>
      <c r="Q14" s="5">
        <v>0</v>
      </c>
      <c r="R14" s="5">
        <v>0</v>
      </c>
      <c r="S14" s="5">
        <v>0</v>
      </c>
      <c r="T14" s="1">
        <v>5439.89</v>
      </c>
      <c r="U14" t="b">
        <v>1</v>
      </c>
      <c r="V14" t="b">
        <v>1</v>
      </c>
    </row>
    <row r="15" spans="1:22" x14ac:dyDescent="0.25">
      <c r="A15" s="6" t="s">
        <v>67</v>
      </c>
      <c r="B15" s="6" t="s">
        <v>64</v>
      </c>
      <c r="C15" s="6" t="s">
        <v>22</v>
      </c>
      <c r="D15" s="6" t="s">
        <v>71</v>
      </c>
      <c r="E15" s="6" t="s">
        <v>72</v>
      </c>
      <c r="F15" s="6" t="s">
        <v>30</v>
      </c>
      <c r="G15" s="1">
        <v>15649.05</v>
      </c>
      <c r="H15" s="5">
        <v>0</v>
      </c>
      <c r="I15" s="1">
        <v>15596.42</v>
      </c>
      <c r="J15" s="1">
        <v>452.66</v>
      </c>
      <c r="K15" s="1">
        <v>0.74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1">
        <v>53.37</v>
      </c>
      <c r="U15" t="b">
        <v>1</v>
      </c>
      <c r="V15" t="b">
        <v>1</v>
      </c>
    </row>
    <row r="16" spans="1:22" x14ac:dyDescent="0.25">
      <c r="A16" s="6" t="s">
        <v>73</v>
      </c>
      <c r="B16" s="6" t="s">
        <v>39</v>
      </c>
      <c r="C16" s="6" t="s">
        <v>22</v>
      </c>
      <c r="D16" s="6" t="s">
        <v>74</v>
      </c>
      <c r="E16" s="6" t="s">
        <v>75</v>
      </c>
      <c r="F16" s="6" t="s">
        <v>76</v>
      </c>
      <c r="G16" s="1">
        <v>30279.69</v>
      </c>
      <c r="H16" s="1">
        <v>1492.35</v>
      </c>
      <c r="I16" s="1">
        <v>1.85</v>
      </c>
      <c r="J16" s="1">
        <v>1249.43</v>
      </c>
      <c r="K16" s="1">
        <v>3643.46</v>
      </c>
      <c r="L16" s="5">
        <v>0</v>
      </c>
      <c r="M16" s="5">
        <v>0</v>
      </c>
      <c r="N16" s="5">
        <v>0</v>
      </c>
      <c r="O16" s="5">
        <v>0</v>
      </c>
      <c r="P16" s="5">
        <v>0</v>
      </c>
      <c r="Q16" s="5">
        <v>0</v>
      </c>
      <c r="R16" s="5">
        <v>0</v>
      </c>
      <c r="S16" s="5">
        <v>0</v>
      </c>
      <c r="T16" s="1">
        <v>35413.65</v>
      </c>
      <c r="U16" t="b">
        <v>1</v>
      </c>
      <c r="V16" t="b">
        <v>1</v>
      </c>
    </row>
    <row r="17" spans="1:22" x14ac:dyDescent="0.25">
      <c r="A17" s="6" t="s">
        <v>77</v>
      </c>
      <c r="B17" s="6" t="s">
        <v>78</v>
      </c>
      <c r="C17" s="6" t="s">
        <v>22</v>
      </c>
      <c r="D17" s="6" t="s">
        <v>79</v>
      </c>
      <c r="E17" s="6" t="s">
        <v>80</v>
      </c>
      <c r="F17" s="6" t="s">
        <v>45</v>
      </c>
      <c r="G17" s="1">
        <v>7883.63</v>
      </c>
      <c r="H17" s="5">
        <v>0</v>
      </c>
      <c r="I17" s="1">
        <v>5255.75</v>
      </c>
      <c r="J17" s="1">
        <v>27.44</v>
      </c>
      <c r="K17" s="1">
        <v>104.34</v>
      </c>
      <c r="L17" s="5">
        <v>0</v>
      </c>
      <c r="M17" s="5">
        <v>0</v>
      </c>
      <c r="N17" s="5">
        <v>0</v>
      </c>
      <c r="O17" s="5">
        <v>0</v>
      </c>
      <c r="P17" s="5">
        <v>0</v>
      </c>
      <c r="Q17" s="5">
        <v>0</v>
      </c>
      <c r="R17" s="5">
        <v>0</v>
      </c>
      <c r="S17" s="5">
        <v>0</v>
      </c>
      <c r="T17" s="1">
        <v>2732.22</v>
      </c>
      <c r="U17" t="b">
        <v>1</v>
      </c>
      <c r="V17" t="b">
        <v>1</v>
      </c>
    </row>
    <row r="18" spans="1:22" x14ac:dyDescent="0.25">
      <c r="A18" s="6" t="s">
        <v>81</v>
      </c>
      <c r="B18" s="6" t="s">
        <v>82</v>
      </c>
      <c r="C18" s="6" t="s">
        <v>22</v>
      </c>
      <c r="D18" s="6" t="s">
        <v>83</v>
      </c>
      <c r="E18" s="6" t="s">
        <v>84</v>
      </c>
      <c r="F18" s="6" t="s">
        <v>25</v>
      </c>
      <c r="G18" s="1">
        <v>763.82</v>
      </c>
      <c r="H18" s="5">
        <v>0</v>
      </c>
      <c r="I18" s="1">
        <v>636.52</v>
      </c>
      <c r="J18" s="1">
        <v>11.13</v>
      </c>
      <c r="K18" s="1">
        <v>2.46</v>
      </c>
      <c r="L18" s="5">
        <v>0</v>
      </c>
      <c r="M18" s="5">
        <v>0</v>
      </c>
      <c r="N18" s="5">
        <v>0</v>
      </c>
      <c r="O18" s="5">
        <v>0</v>
      </c>
      <c r="P18" s="5">
        <v>0</v>
      </c>
      <c r="Q18" s="5">
        <v>0</v>
      </c>
      <c r="R18" s="5">
        <v>0</v>
      </c>
      <c r="S18" s="5">
        <v>0</v>
      </c>
      <c r="T18" s="1">
        <v>129.76</v>
      </c>
      <c r="U18" t="b">
        <v>1</v>
      </c>
      <c r="V18" t="b">
        <v>1</v>
      </c>
    </row>
    <row r="19" spans="1:22" x14ac:dyDescent="0.25">
      <c r="A19" s="6" t="s">
        <v>85</v>
      </c>
      <c r="B19" s="6" t="s">
        <v>26</v>
      </c>
      <c r="C19" s="6" t="s">
        <v>22</v>
      </c>
      <c r="D19" s="6" t="s">
        <v>86</v>
      </c>
      <c r="E19" s="6" t="s">
        <v>87</v>
      </c>
      <c r="F19" s="6" t="s">
        <v>76</v>
      </c>
      <c r="G19" s="1">
        <v>19704.53</v>
      </c>
      <c r="H19" s="5">
        <v>0</v>
      </c>
      <c r="I19" s="1">
        <v>19660.18</v>
      </c>
      <c r="J19" s="1">
        <v>309.64</v>
      </c>
      <c r="K19" s="1">
        <v>0.11</v>
      </c>
      <c r="L19" s="5">
        <v>0</v>
      </c>
      <c r="M19" s="5">
        <v>0</v>
      </c>
      <c r="N19" s="5">
        <v>0</v>
      </c>
      <c r="O19" s="5">
        <v>0</v>
      </c>
      <c r="P19" s="5">
        <v>0</v>
      </c>
      <c r="Q19" s="5">
        <v>0</v>
      </c>
      <c r="R19" s="5">
        <v>0</v>
      </c>
      <c r="S19" s="5">
        <v>0</v>
      </c>
      <c r="T19" s="1">
        <v>44.46</v>
      </c>
      <c r="U19" t="b">
        <v>1</v>
      </c>
      <c r="V19" t="b">
        <v>1</v>
      </c>
    </row>
    <row r="20" spans="1:22" x14ac:dyDescent="0.25">
      <c r="A20" s="6" t="s">
        <v>88</v>
      </c>
      <c r="B20" s="6" t="s">
        <v>89</v>
      </c>
      <c r="C20" s="6" t="s">
        <v>22</v>
      </c>
      <c r="D20" s="6" t="s">
        <v>90</v>
      </c>
      <c r="E20" s="6" t="s">
        <v>91</v>
      </c>
      <c r="F20" s="6" t="s">
        <v>30</v>
      </c>
      <c r="G20" s="1">
        <v>13002.99</v>
      </c>
      <c r="H20" s="5">
        <v>0</v>
      </c>
      <c r="I20" s="1">
        <v>3163.45</v>
      </c>
      <c r="J20" s="1">
        <v>1240.6500000000001</v>
      </c>
      <c r="K20" s="1">
        <v>408.84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1">
        <v>10248.379999999999</v>
      </c>
      <c r="U20" t="b">
        <v>1</v>
      </c>
      <c r="V20" t="b">
        <v>1</v>
      </c>
    </row>
    <row r="21" spans="1:22" x14ac:dyDescent="0.25">
      <c r="A21" s="6" t="s">
        <v>92</v>
      </c>
      <c r="B21" s="6" t="s">
        <v>46</v>
      </c>
      <c r="C21" s="6" t="s">
        <v>22</v>
      </c>
      <c r="D21" s="6" t="s">
        <v>93</v>
      </c>
      <c r="E21" s="6" t="s">
        <v>94</v>
      </c>
      <c r="F21" s="6" t="s">
        <v>30</v>
      </c>
      <c r="G21" s="1">
        <v>8374.65</v>
      </c>
      <c r="H21" s="5">
        <v>0</v>
      </c>
      <c r="I21" s="1">
        <v>5583.1</v>
      </c>
      <c r="J21" s="1">
        <v>468.9</v>
      </c>
      <c r="K21" s="1">
        <v>113.09</v>
      </c>
      <c r="L21" s="5">
        <v>0</v>
      </c>
      <c r="M21" s="5">
        <v>0</v>
      </c>
      <c r="N21" s="5">
        <v>0</v>
      </c>
      <c r="O21" s="5">
        <v>0</v>
      </c>
      <c r="P21" s="5">
        <v>0</v>
      </c>
      <c r="Q21" s="5">
        <v>0</v>
      </c>
      <c r="R21" s="5">
        <v>0</v>
      </c>
      <c r="S21" s="5">
        <v>0</v>
      </c>
      <c r="T21" s="1">
        <v>2904.64</v>
      </c>
      <c r="U21" t="b">
        <v>1</v>
      </c>
      <c r="V21" t="b">
        <v>1</v>
      </c>
    </row>
    <row r="22" spans="1:22" x14ac:dyDescent="0.25">
      <c r="A22" s="6" t="s">
        <v>95</v>
      </c>
      <c r="B22" s="6" t="s">
        <v>96</v>
      </c>
      <c r="C22" s="6" t="s">
        <v>22</v>
      </c>
      <c r="D22" s="6" t="s">
        <v>97</v>
      </c>
      <c r="E22" s="6" t="s">
        <v>98</v>
      </c>
      <c r="F22" s="6" t="s">
        <v>30</v>
      </c>
      <c r="G22" s="1">
        <v>12193.71</v>
      </c>
      <c r="H22" s="5">
        <v>0</v>
      </c>
      <c r="I22" s="1">
        <v>8129.14</v>
      </c>
      <c r="J22" s="1">
        <v>401.76</v>
      </c>
      <c r="K22" s="1">
        <v>194.51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1">
        <v>4259.08</v>
      </c>
      <c r="U22" t="b">
        <v>1</v>
      </c>
      <c r="V22" t="b">
        <v>1</v>
      </c>
    </row>
    <row r="23" spans="1:22" x14ac:dyDescent="0.25">
      <c r="A23" s="6" t="s">
        <v>99</v>
      </c>
      <c r="B23" s="6" t="s">
        <v>100</v>
      </c>
      <c r="C23" s="6" t="s">
        <v>22</v>
      </c>
      <c r="D23" s="6" t="s">
        <v>101</v>
      </c>
      <c r="E23" s="6" t="s">
        <v>102</v>
      </c>
      <c r="F23" s="6" t="s">
        <v>76</v>
      </c>
      <c r="G23" s="1">
        <v>17031.2</v>
      </c>
      <c r="H23" s="1">
        <v>738.97</v>
      </c>
      <c r="I23" s="1">
        <v>17718.41</v>
      </c>
      <c r="J23" s="1">
        <v>1798</v>
      </c>
      <c r="K23" s="1">
        <v>0.16</v>
      </c>
      <c r="L23" s="5">
        <v>0</v>
      </c>
      <c r="M23" s="5">
        <v>0</v>
      </c>
      <c r="N23" s="5">
        <v>0</v>
      </c>
      <c r="O23" s="5">
        <v>0</v>
      </c>
      <c r="P23" s="5">
        <v>0</v>
      </c>
      <c r="Q23" s="5">
        <v>0</v>
      </c>
      <c r="R23" s="5">
        <v>0</v>
      </c>
      <c r="S23" s="5">
        <v>0</v>
      </c>
      <c r="T23" s="1">
        <v>51.92</v>
      </c>
      <c r="U23" t="b">
        <v>1</v>
      </c>
      <c r="V23" t="b">
        <v>1</v>
      </c>
    </row>
    <row r="24" spans="1:22" x14ac:dyDescent="0.25">
      <c r="A24" s="6" t="s">
        <v>99</v>
      </c>
      <c r="B24" s="6" t="s">
        <v>103</v>
      </c>
      <c r="C24" s="6" t="s">
        <v>22</v>
      </c>
      <c r="D24" s="6" t="s">
        <v>104</v>
      </c>
      <c r="E24" s="6" t="s">
        <v>105</v>
      </c>
      <c r="F24" s="6" t="s">
        <v>76</v>
      </c>
      <c r="G24" s="1">
        <v>23459.94</v>
      </c>
      <c r="H24" s="5">
        <v>0</v>
      </c>
      <c r="I24" s="1">
        <v>22937.66</v>
      </c>
      <c r="J24" s="1">
        <v>673.71</v>
      </c>
      <c r="K24" s="1">
        <v>3.66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1">
        <v>525.94000000000005</v>
      </c>
      <c r="U24" t="b">
        <v>1</v>
      </c>
      <c r="V24" t="b">
        <v>1</v>
      </c>
    </row>
    <row r="25" spans="1:22" x14ac:dyDescent="0.25">
      <c r="A25" s="6" t="s">
        <v>106</v>
      </c>
      <c r="B25" s="6" t="s">
        <v>107</v>
      </c>
      <c r="C25" s="6" t="s">
        <v>22</v>
      </c>
      <c r="D25" s="6" t="s">
        <v>108</v>
      </c>
      <c r="E25" s="6" t="s">
        <v>109</v>
      </c>
      <c r="F25" s="6" t="s">
        <v>30</v>
      </c>
      <c r="G25" s="1">
        <v>14867.06</v>
      </c>
      <c r="H25" s="1">
        <v>-616.39</v>
      </c>
      <c r="I25" s="1">
        <v>14172.83</v>
      </c>
      <c r="J25" s="1">
        <v>46.44</v>
      </c>
      <c r="K25" s="1">
        <v>1.5</v>
      </c>
      <c r="L25" s="5">
        <v>0</v>
      </c>
      <c r="M25" s="5">
        <v>0</v>
      </c>
      <c r="N25" s="5">
        <v>0</v>
      </c>
      <c r="O25" s="5">
        <v>0</v>
      </c>
      <c r="P25" s="5">
        <v>0</v>
      </c>
      <c r="Q25" s="5">
        <v>0</v>
      </c>
      <c r="R25" s="5">
        <v>0</v>
      </c>
      <c r="S25" s="5">
        <v>0</v>
      </c>
      <c r="T25" s="1">
        <v>79.34</v>
      </c>
      <c r="U25" t="b">
        <v>1</v>
      </c>
      <c r="V25" t="b">
        <v>1</v>
      </c>
    </row>
    <row r="26" spans="1:22" x14ac:dyDescent="0.25">
      <c r="A26" s="6" t="s">
        <v>110</v>
      </c>
      <c r="B26" s="6" t="s">
        <v>60</v>
      </c>
      <c r="C26" s="6" t="s">
        <v>22</v>
      </c>
      <c r="D26" s="6" t="s">
        <v>111</v>
      </c>
      <c r="E26" s="6" t="s">
        <v>112</v>
      </c>
      <c r="F26" s="6" t="s">
        <v>30</v>
      </c>
      <c r="G26" s="1">
        <v>12657.45</v>
      </c>
      <c r="H26" s="1">
        <v>-175.01</v>
      </c>
      <c r="I26" s="1">
        <v>12482.44</v>
      </c>
      <c r="J26" s="1">
        <v>0</v>
      </c>
      <c r="K26" s="1">
        <v>0</v>
      </c>
      <c r="L26" s="5">
        <v>0</v>
      </c>
      <c r="M26" s="5">
        <v>0</v>
      </c>
      <c r="N26" s="5">
        <v>0</v>
      </c>
      <c r="O26" s="5">
        <v>0</v>
      </c>
      <c r="P26" s="1">
        <v>1088.23</v>
      </c>
      <c r="Q26" s="5">
        <v>0</v>
      </c>
      <c r="R26" s="5">
        <v>0</v>
      </c>
      <c r="S26" s="1">
        <v>13.06</v>
      </c>
      <c r="T26" s="1">
        <v>1101.29</v>
      </c>
      <c r="U26" t="b">
        <v>1</v>
      </c>
      <c r="V26" t="b">
        <v>1</v>
      </c>
    </row>
    <row r="27" spans="1:22" x14ac:dyDescent="0.25">
      <c r="A27" s="6" t="s">
        <v>113</v>
      </c>
      <c r="B27" s="6" t="s">
        <v>50</v>
      </c>
      <c r="C27" s="6" t="s">
        <v>22</v>
      </c>
      <c r="D27" s="6" t="s">
        <v>114</v>
      </c>
      <c r="E27" s="6" t="s">
        <v>115</v>
      </c>
      <c r="F27" s="6" t="s">
        <v>76</v>
      </c>
      <c r="G27" s="1">
        <v>38599.79</v>
      </c>
      <c r="H27" s="5">
        <v>0</v>
      </c>
      <c r="I27" s="1">
        <v>18918.91</v>
      </c>
      <c r="J27" s="1">
        <v>190.24</v>
      </c>
      <c r="K27" s="1">
        <v>1647.66</v>
      </c>
      <c r="L27" s="5">
        <v>0</v>
      </c>
      <c r="M27" s="5">
        <v>0</v>
      </c>
      <c r="N27" s="5">
        <v>0</v>
      </c>
      <c r="O27" s="5">
        <v>0</v>
      </c>
      <c r="P27" s="5">
        <v>0</v>
      </c>
      <c r="Q27" s="5">
        <v>0</v>
      </c>
      <c r="R27" s="5">
        <v>0</v>
      </c>
      <c r="S27" s="5">
        <v>0</v>
      </c>
      <c r="T27" s="1">
        <v>21328.54</v>
      </c>
      <c r="U27" t="b">
        <v>1</v>
      </c>
      <c r="V27" t="b">
        <v>1</v>
      </c>
    </row>
    <row r="28" spans="1:22" x14ac:dyDescent="0.25">
      <c r="A28" s="6" t="s">
        <v>113</v>
      </c>
      <c r="B28" s="6" t="s">
        <v>96</v>
      </c>
      <c r="C28" s="6" t="s">
        <v>22</v>
      </c>
      <c r="D28" s="6" t="s">
        <v>116</v>
      </c>
      <c r="E28" s="6" t="s">
        <v>117</v>
      </c>
      <c r="F28" s="6" t="s">
        <v>30</v>
      </c>
      <c r="G28" s="1">
        <v>11366.25</v>
      </c>
      <c r="H28" s="1">
        <v>40</v>
      </c>
      <c r="I28" s="1">
        <v>7617.5</v>
      </c>
      <c r="J28" s="1">
        <v>105.09</v>
      </c>
      <c r="K28" s="1">
        <v>176.31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1">
        <v>3965.06</v>
      </c>
      <c r="U28" t="b">
        <v>1</v>
      </c>
      <c r="V28" t="b">
        <v>1</v>
      </c>
    </row>
    <row r="29" spans="1:22" x14ac:dyDescent="0.25">
      <c r="A29" s="6" t="s">
        <v>118</v>
      </c>
      <c r="B29" s="6" t="s">
        <v>119</v>
      </c>
      <c r="C29" s="6" t="s">
        <v>22</v>
      </c>
      <c r="D29" s="6" t="s">
        <v>120</v>
      </c>
      <c r="E29" s="6" t="s">
        <v>121</v>
      </c>
      <c r="F29" s="6" t="s">
        <v>25</v>
      </c>
      <c r="G29" s="1">
        <v>2727.9</v>
      </c>
      <c r="H29" s="1">
        <v>-2273.25</v>
      </c>
      <c r="I29" s="5">
        <v>0</v>
      </c>
      <c r="J29" s="5">
        <v>0</v>
      </c>
      <c r="K29" s="1">
        <v>19.78</v>
      </c>
      <c r="L29" s="1">
        <v>2273.25</v>
      </c>
      <c r="M29" s="5">
        <v>0</v>
      </c>
      <c r="N29" s="5">
        <v>0</v>
      </c>
      <c r="O29" s="1">
        <v>7633.94</v>
      </c>
      <c r="P29" s="5">
        <v>0</v>
      </c>
      <c r="Q29" s="5">
        <v>0</v>
      </c>
      <c r="R29" s="5">
        <v>0</v>
      </c>
      <c r="S29" s="5">
        <v>0</v>
      </c>
      <c r="T29" s="1">
        <v>10381.620000000001</v>
      </c>
      <c r="U29" t="b">
        <v>1</v>
      </c>
      <c r="V29" t="b">
        <v>1</v>
      </c>
    </row>
    <row r="30" spans="1:22" x14ac:dyDescent="0.25">
      <c r="A30" s="6" t="s">
        <v>118</v>
      </c>
      <c r="B30" s="6" t="s">
        <v>122</v>
      </c>
      <c r="C30" s="6" t="s">
        <v>22</v>
      </c>
      <c r="D30" s="6" t="s">
        <v>123</v>
      </c>
      <c r="E30" s="6" t="s">
        <v>124</v>
      </c>
      <c r="F30" s="6" t="s">
        <v>30</v>
      </c>
      <c r="G30" s="1">
        <v>14830.68</v>
      </c>
      <c r="H30" s="5">
        <v>0</v>
      </c>
      <c r="I30" s="1">
        <v>12283.51</v>
      </c>
      <c r="J30" s="1">
        <v>1291.01</v>
      </c>
      <c r="K30" s="1">
        <v>33.11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1">
        <v>2580.2800000000002</v>
      </c>
      <c r="U30" t="b">
        <v>1</v>
      </c>
      <c r="V30" t="b">
        <v>1</v>
      </c>
    </row>
    <row r="31" spans="1:22" x14ac:dyDescent="0.25">
      <c r="A31" s="6" t="s">
        <v>125</v>
      </c>
      <c r="B31" s="6" t="s">
        <v>126</v>
      </c>
      <c r="C31" s="6" t="s">
        <v>22</v>
      </c>
      <c r="D31" s="6" t="s">
        <v>127</v>
      </c>
      <c r="E31" s="6" t="s">
        <v>128</v>
      </c>
      <c r="F31" s="6" t="s">
        <v>30</v>
      </c>
      <c r="G31" s="1">
        <v>9720.42</v>
      </c>
      <c r="H31" s="1">
        <v>-8100.35</v>
      </c>
      <c r="I31" s="5">
        <v>0</v>
      </c>
      <c r="J31" s="5">
        <v>0</v>
      </c>
      <c r="K31" s="1">
        <v>70.47</v>
      </c>
      <c r="L31" s="1">
        <v>8100.35</v>
      </c>
      <c r="M31" s="5">
        <v>0</v>
      </c>
      <c r="N31" s="5">
        <v>0</v>
      </c>
      <c r="O31" s="1">
        <v>26739.09</v>
      </c>
      <c r="P31" s="5">
        <v>0</v>
      </c>
      <c r="Q31" s="5">
        <v>0</v>
      </c>
      <c r="R31" s="5">
        <v>0</v>
      </c>
      <c r="S31" s="5">
        <v>0</v>
      </c>
      <c r="T31" s="1">
        <v>36529.980000000003</v>
      </c>
      <c r="U31" t="b">
        <v>1</v>
      </c>
      <c r="V31" t="b">
        <v>1</v>
      </c>
    </row>
    <row r="32" spans="1:22" x14ac:dyDescent="0.25">
      <c r="A32" s="6" t="s">
        <v>129</v>
      </c>
      <c r="B32" s="6" t="s">
        <v>47</v>
      </c>
      <c r="C32" s="6" t="s">
        <v>22</v>
      </c>
      <c r="D32" s="6" t="s">
        <v>130</v>
      </c>
      <c r="E32" s="6" t="s">
        <v>131</v>
      </c>
      <c r="F32" s="6" t="s">
        <v>25</v>
      </c>
      <c r="G32" s="1">
        <v>2764.28</v>
      </c>
      <c r="H32" s="5">
        <v>0</v>
      </c>
      <c r="I32" s="1">
        <v>2303.5700000000002</v>
      </c>
      <c r="J32" s="1">
        <v>1.73</v>
      </c>
      <c r="K32" s="1">
        <v>8.91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1">
        <v>469.62</v>
      </c>
      <c r="U32" t="b">
        <v>1</v>
      </c>
      <c r="V32" t="b">
        <v>1</v>
      </c>
    </row>
    <row r="33" spans="1:22" x14ac:dyDescent="0.25">
      <c r="A33" s="6" t="s">
        <v>129</v>
      </c>
      <c r="B33" s="6" t="s">
        <v>132</v>
      </c>
      <c r="C33" s="6" t="s">
        <v>22</v>
      </c>
      <c r="D33" s="6" t="s">
        <v>133</v>
      </c>
      <c r="E33" s="6" t="s">
        <v>134</v>
      </c>
      <c r="F33" s="6" t="s">
        <v>30</v>
      </c>
      <c r="G33" s="1">
        <v>11855.09</v>
      </c>
      <c r="H33" s="5">
        <v>0</v>
      </c>
      <c r="I33" s="1">
        <v>9879.24</v>
      </c>
      <c r="J33" s="1">
        <v>9.1999999999999993</v>
      </c>
      <c r="K33" s="1">
        <v>49.7</v>
      </c>
      <c r="L33" s="5">
        <v>0</v>
      </c>
      <c r="M33" s="5">
        <v>0</v>
      </c>
      <c r="N33" s="5">
        <v>0</v>
      </c>
      <c r="O33" s="5">
        <v>0</v>
      </c>
      <c r="P33" s="5">
        <v>0</v>
      </c>
      <c r="Q33" s="5">
        <v>0</v>
      </c>
      <c r="R33" s="5">
        <v>0</v>
      </c>
      <c r="S33" s="5">
        <v>0</v>
      </c>
      <c r="T33" s="1">
        <v>2025.55</v>
      </c>
      <c r="U33" t="b">
        <v>1</v>
      </c>
      <c r="V33" t="b">
        <v>1</v>
      </c>
    </row>
    <row r="34" spans="1:22" x14ac:dyDescent="0.25">
      <c r="A34" s="6" t="s">
        <v>135</v>
      </c>
      <c r="B34" s="6" t="s">
        <v>136</v>
      </c>
      <c r="C34" s="6" t="s">
        <v>22</v>
      </c>
      <c r="D34" s="6" t="s">
        <v>137</v>
      </c>
      <c r="E34" s="6" t="s">
        <v>138</v>
      </c>
      <c r="F34" s="6" t="s">
        <v>45</v>
      </c>
      <c r="G34" s="1">
        <v>17185.77</v>
      </c>
      <c r="H34" s="5">
        <v>0</v>
      </c>
      <c r="I34" s="1">
        <v>11457.18</v>
      </c>
      <c r="J34" s="1">
        <v>11.19</v>
      </c>
      <c r="K34" s="1">
        <v>304.33999999999997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1">
        <v>6032.93</v>
      </c>
      <c r="U34" t="b">
        <v>1</v>
      </c>
      <c r="V34" t="b">
        <v>1</v>
      </c>
    </row>
    <row r="35" spans="1:22" x14ac:dyDescent="0.25">
      <c r="A35" s="6" t="s">
        <v>139</v>
      </c>
      <c r="B35" s="6" t="s">
        <v>31</v>
      </c>
      <c r="C35" s="6" t="s">
        <v>22</v>
      </c>
      <c r="D35" s="6" t="s">
        <v>140</v>
      </c>
      <c r="E35" s="6" t="s">
        <v>141</v>
      </c>
      <c r="F35" s="6" t="s">
        <v>30</v>
      </c>
      <c r="G35" s="1">
        <v>18486.080000000002</v>
      </c>
      <c r="H35" s="5">
        <v>0</v>
      </c>
      <c r="I35" s="1">
        <v>16898.41</v>
      </c>
      <c r="J35" s="1">
        <v>97.36</v>
      </c>
      <c r="K35" s="1">
        <v>32.81</v>
      </c>
      <c r="L35" s="5">
        <v>0</v>
      </c>
      <c r="M35" s="5">
        <v>0</v>
      </c>
      <c r="N35" s="5">
        <v>0</v>
      </c>
      <c r="O35" s="5">
        <v>0</v>
      </c>
      <c r="P35" s="5">
        <v>0</v>
      </c>
      <c r="Q35" s="5">
        <v>0</v>
      </c>
      <c r="R35" s="5">
        <v>0</v>
      </c>
      <c r="S35" s="5">
        <v>0</v>
      </c>
      <c r="T35" s="1">
        <v>1620.48</v>
      </c>
      <c r="U35" t="b">
        <v>1</v>
      </c>
      <c r="V35" t="b">
        <v>1</v>
      </c>
    </row>
    <row r="36" spans="1:22" x14ac:dyDescent="0.25">
      <c r="A36" s="6" t="s">
        <v>142</v>
      </c>
      <c r="B36" s="6" t="s">
        <v>82</v>
      </c>
      <c r="C36" s="6" t="s">
        <v>22</v>
      </c>
      <c r="D36" s="6" t="s">
        <v>143</v>
      </c>
      <c r="E36" s="6" t="s">
        <v>144</v>
      </c>
      <c r="F36" s="6" t="s">
        <v>45</v>
      </c>
      <c r="G36" s="1">
        <v>14721.57</v>
      </c>
      <c r="H36" s="5">
        <v>0</v>
      </c>
      <c r="I36" s="1">
        <v>9814.3799999999992</v>
      </c>
      <c r="J36" s="1">
        <v>0</v>
      </c>
      <c r="K36" s="1">
        <v>250.12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1">
        <v>5157.3100000000004</v>
      </c>
      <c r="U36" t="b">
        <v>1</v>
      </c>
      <c r="V36" t="b">
        <v>1</v>
      </c>
    </row>
    <row r="37" spans="1:22" x14ac:dyDescent="0.25">
      <c r="A37" s="6" t="s">
        <v>145</v>
      </c>
      <c r="B37" s="6" t="s">
        <v>35</v>
      </c>
      <c r="C37" s="6" t="s">
        <v>22</v>
      </c>
      <c r="D37" s="6" t="s">
        <v>146</v>
      </c>
      <c r="E37" s="6" t="s">
        <v>147</v>
      </c>
      <c r="F37" s="6" t="s">
        <v>30</v>
      </c>
      <c r="G37" s="1">
        <v>17858.66</v>
      </c>
      <c r="H37" s="1">
        <v>736.21</v>
      </c>
      <c r="I37" s="1">
        <v>11074.44</v>
      </c>
      <c r="J37" s="1">
        <v>1684.34</v>
      </c>
      <c r="K37" s="1">
        <v>429.39</v>
      </c>
      <c r="L37" s="5">
        <v>0</v>
      </c>
      <c r="M37" s="5">
        <v>0</v>
      </c>
      <c r="N37" s="5">
        <v>0</v>
      </c>
      <c r="O37" s="5">
        <v>0</v>
      </c>
      <c r="P37" s="5">
        <v>0</v>
      </c>
      <c r="Q37" s="5">
        <v>0</v>
      </c>
      <c r="R37" s="5">
        <v>0</v>
      </c>
      <c r="S37" s="5">
        <v>0</v>
      </c>
      <c r="T37" s="1">
        <v>7949.82</v>
      </c>
      <c r="U37" t="b">
        <v>1</v>
      </c>
      <c r="V37" t="b">
        <v>1</v>
      </c>
    </row>
    <row r="38" spans="1:22" x14ac:dyDescent="0.25">
      <c r="A38" s="6" t="s">
        <v>148</v>
      </c>
      <c r="B38" s="6" t="s">
        <v>149</v>
      </c>
      <c r="C38" s="6" t="s">
        <v>22</v>
      </c>
      <c r="D38" s="6" t="s">
        <v>150</v>
      </c>
      <c r="E38" s="6" t="s">
        <v>151</v>
      </c>
      <c r="F38" s="6" t="s">
        <v>30</v>
      </c>
      <c r="G38" s="1">
        <v>17140.310000000001</v>
      </c>
      <c r="H38" s="1">
        <v>227.74</v>
      </c>
      <c r="I38" s="1">
        <v>6.41</v>
      </c>
      <c r="J38" s="1">
        <v>699.02</v>
      </c>
      <c r="K38" s="1">
        <v>1952.28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1">
        <v>19313.919999999998</v>
      </c>
      <c r="U38" t="b">
        <v>1</v>
      </c>
      <c r="V38" t="b">
        <v>1</v>
      </c>
    </row>
    <row r="39" spans="1:22" x14ac:dyDescent="0.25">
      <c r="A39" s="6" t="s">
        <v>152</v>
      </c>
      <c r="B39" s="6" t="s">
        <v>68</v>
      </c>
      <c r="C39" s="6" t="s">
        <v>22</v>
      </c>
      <c r="D39" s="6" t="s">
        <v>153</v>
      </c>
      <c r="E39" s="6" t="s">
        <v>154</v>
      </c>
      <c r="F39" s="6" t="s">
        <v>30</v>
      </c>
      <c r="G39" s="1">
        <v>18974.91</v>
      </c>
      <c r="H39" s="5">
        <v>0</v>
      </c>
      <c r="I39" s="1">
        <v>18878.18</v>
      </c>
      <c r="J39" s="1">
        <v>306.10000000000002</v>
      </c>
      <c r="K39" s="1">
        <v>2.3199999999999998</v>
      </c>
      <c r="L39" s="5">
        <v>0</v>
      </c>
      <c r="M39" s="5">
        <v>0</v>
      </c>
      <c r="N39" s="5">
        <v>0</v>
      </c>
      <c r="O39" s="5">
        <v>0</v>
      </c>
      <c r="P39" s="5">
        <v>0</v>
      </c>
      <c r="Q39" s="5">
        <v>0</v>
      </c>
      <c r="R39" s="5">
        <v>0</v>
      </c>
      <c r="S39" s="5">
        <v>0</v>
      </c>
      <c r="T39" s="1">
        <v>99.05</v>
      </c>
      <c r="U39" t="b">
        <v>1</v>
      </c>
      <c r="V39" t="b">
        <v>1</v>
      </c>
    </row>
    <row r="40" spans="1:22" x14ac:dyDescent="0.25">
      <c r="A40" s="6" t="s">
        <v>152</v>
      </c>
      <c r="B40" s="6" t="s">
        <v>27</v>
      </c>
      <c r="C40" s="6" t="s">
        <v>22</v>
      </c>
      <c r="D40" s="6" t="s">
        <v>155</v>
      </c>
      <c r="E40" s="6" t="s">
        <v>156</v>
      </c>
      <c r="F40" s="6" t="s">
        <v>157</v>
      </c>
      <c r="G40" s="1">
        <v>18029.240000000002</v>
      </c>
      <c r="H40" s="1">
        <v>-6742.07</v>
      </c>
      <c r="I40" s="1">
        <v>5277.42</v>
      </c>
      <c r="J40" s="1">
        <v>0</v>
      </c>
      <c r="K40" s="1">
        <v>322.89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1">
        <v>6332.64</v>
      </c>
      <c r="U40" t="b">
        <v>1</v>
      </c>
      <c r="V40" t="b">
        <v>1</v>
      </c>
    </row>
    <row r="41" spans="1:22" x14ac:dyDescent="0.25">
      <c r="A41" s="6" t="s">
        <v>158</v>
      </c>
      <c r="B41" s="6" t="s">
        <v>26</v>
      </c>
      <c r="C41" s="6" t="s">
        <v>22</v>
      </c>
      <c r="D41" s="6" t="s">
        <v>159</v>
      </c>
      <c r="E41" s="6" t="s">
        <v>160</v>
      </c>
      <c r="F41" s="6" t="s">
        <v>30</v>
      </c>
      <c r="G41" s="1">
        <v>21586.79</v>
      </c>
      <c r="H41" s="5">
        <v>0</v>
      </c>
      <c r="I41" s="1">
        <v>7314.34</v>
      </c>
      <c r="J41" s="1">
        <v>1201.1199999999999</v>
      </c>
      <c r="K41" s="1">
        <v>1037.1600000000001</v>
      </c>
      <c r="L41" s="5">
        <v>0</v>
      </c>
      <c r="M41" s="5">
        <v>0</v>
      </c>
      <c r="N41" s="5">
        <v>0</v>
      </c>
      <c r="O41" s="5">
        <v>0</v>
      </c>
      <c r="P41" s="5">
        <v>0</v>
      </c>
      <c r="Q41" s="5">
        <v>0</v>
      </c>
      <c r="R41" s="5">
        <v>0</v>
      </c>
      <c r="S41" s="5">
        <v>0</v>
      </c>
      <c r="T41" s="1">
        <v>15309.61</v>
      </c>
      <c r="U41" t="b">
        <v>1</v>
      </c>
      <c r="V41" t="b">
        <v>1</v>
      </c>
    </row>
    <row r="42" spans="1:22" x14ac:dyDescent="0.25">
      <c r="A42" s="6" t="s">
        <v>158</v>
      </c>
      <c r="B42" s="6" t="s">
        <v>96</v>
      </c>
      <c r="C42" s="6" t="s">
        <v>22</v>
      </c>
      <c r="D42" s="6" t="s">
        <v>161</v>
      </c>
      <c r="E42" s="6" t="s">
        <v>162</v>
      </c>
      <c r="F42" s="6" t="s">
        <v>157</v>
      </c>
      <c r="G42" s="1">
        <v>22457.52</v>
      </c>
      <c r="H42" s="1">
        <v>-3968.28</v>
      </c>
      <c r="I42" s="1">
        <v>11003.4</v>
      </c>
      <c r="J42" s="1">
        <v>0</v>
      </c>
      <c r="K42" s="1">
        <v>289.39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1">
        <v>7775.23</v>
      </c>
      <c r="U42" t="b">
        <v>1</v>
      </c>
      <c r="V42" t="b">
        <v>1</v>
      </c>
    </row>
    <row r="43" spans="1:22" x14ac:dyDescent="0.25">
      <c r="A43" s="6" t="s">
        <v>163</v>
      </c>
      <c r="B43" s="6" t="s">
        <v>164</v>
      </c>
      <c r="C43" s="6" t="s">
        <v>22</v>
      </c>
      <c r="D43" s="6" t="s">
        <v>165</v>
      </c>
      <c r="E43" s="6" t="s">
        <v>166</v>
      </c>
      <c r="F43" s="6" t="s">
        <v>25</v>
      </c>
      <c r="G43" s="1">
        <v>9093</v>
      </c>
      <c r="H43" s="5">
        <v>0</v>
      </c>
      <c r="I43" s="1">
        <v>0</v>
      </c>
      <c r="J43" s="1">
        <v>375.2</v>
      </c>
      <c r="K43" s="1">
        <v>1027.1400000000001</v>
      </c>
      <c r="L43" s="5">
        <v>0</v>
      </c>
      <c r="M43" s="5">
        <v>0</v>
      </c>
      <c r="N43" s="5">
        <v>0</v>
      </c>
      <c r="O43" s="5">
        <v>0</v>
      </c>
      <c r="P43" s="5">
        <v>0</v>
      </c>
      <c r="Q43" s="5">
        <v>0</v>
      </c>
      <c r="R43" s="5">
        <v>0</v>
      </c>
      <c r="S43" s="5">
        <v>0</v>
      </c>
      <c r="T43" s="1">
        <v>10120.14</v>
      </c>
      <c r="U43" t="b">
        <v>1</v>
      </c>
      <c r="V43" t="b">
        <v>1</v>
      </c>
    </row>
    <row r="44" spans="1:22" x14ac:dyDescent="0.25">
      <c r="A44" s="6" t="s">
        <v>167</v>
      </c>
      <c r="B44" s="6" t="s">
        <v>68</v>
      </c>
      <c r="C44" s="6" t="s">
        <v>22</v>
      </c>
      <c r="D44" s="6" t="s">
        <v>168</v>
      </c>
      <c r="E44" s="6" t="s">
        <v>169</v>
      </c>
      <c r="F44" s="6" t="s">
        <v>30</v>
      </c>
      <c r="G44" s="1">
        <v>12011.85</v>
      </c>
      <c r="H44" s="5">
        <v>0</v>
      </c>
      <c r="I44" s="1">
        <v>11928.44</v>
      </c>
      <c r="J44" s="1">
        <v>149.36000000000001</v>
      </c>
      <c r="K44" s="1">
        <v>7.0000000000000007E-2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1">
        <v>83.48</v>
      </c>
      <c r="U44" t="b">
        <v>1</v>
      </c>
      <c r="V44" t="b">
        <v>1</v>
      </c>
    </row>
    <row r="45" spans="1:22" x14ac:dyDescent="0.25">
      <c r="A45" s="6" t="s">
        <v>167</v>
      </c>
      <c r="B45" s="6" t="s">
        <v>21</v>
      </c>
      <c r="C45" s="6" t="s">
        <v>22</v>
      </c>
      <c r="D45" s="6" t="s">
        <v>170</v>
      </c>
      <c r="E45" s="6" t="s">
        <v>171</v>
      </c>
      <c r="F45" s="6" t="s">
        <v>30</v>
      </c>
      <c r="G45" s="1">
        <v>8711.1</v>
      </c>
      <c r="H45" s="5">
        <v>0</v>
      </c>
      <c r="I45" s="1">
        <v>5575.25</v>
      </c>
      <c r="J45" s="1">
        <v>232.15</v>
      </c>
      <c r="K45" s="1">
        <v>143.08000000000001</v>
      </c>
      <c r="L45" s="5">
        <v>0</v>
      </c>
      <c r="M45" s="5">
        <v>0</v>
      </c>
      <c r="N45" s="5">
        <v>0</v>
      </c>
      <c r="O45" s="5">
        <v>0</v>
      </c>
      <c r="P45" s="5">
        <v>0</v>
      </c>
      <c r="Q45" s="5">
        <v>0</v>
      </c>
      <c r="R45" s="5">
        <v>0</v>
      </c>
      <c r="S45" s="5">
        <v>0</v>
      </c>
      <c r="T45" s="1">
        <v>3278.93</v>
      </c>
      <c r="U45" t="b">
        <v>1</v>
      </c>
      <c r="V45" t="b">
        <v>1</v>
      </c>
    </row>
    <row r="46" spans="1:22" x14ac:dyDescent="0.25">
      <c r="A46" s="6" t="s">
        <v>172</v>
      </c>
      <c r="B46" s="6" t="s">
        <v>47</v>
      </c>
      <c r="C46" s="6" t="s">
        <v>22</v>
      </c>
      <c r="D46" s="6" t="s">
        <v>173</v>
      </c>
      <c r="E46" s="6" t="s">
        <v>174</v>
      </c>
      <c r="F46" s="6" t="s">
        <v>76</v>
      </c>
      <c r="G46" s="1">
        <v>14339.66</v>
      </c>
      <c r="H46" s="5">
        <v>0</v>
      </c>
      <c r="I46" s="1">
        <v>10704.13</v>
      </c>
      <c r="J46" s="1">
        <v>1221.56</v>
      </c>
      <c r="K46" s="1">
        <v>1.81</v>
      </c>
      <c r="L46" s="5">
        <v>0</v>
      </c>
      <c r="M46" s="5">
        <v>0</v>
      </c>
      <c r="N46" s="5">
        <v>0</v>
      </c>
      <c r="O46" s="5">
        <v>0</v>
      </c>
      <c r="P46" s="5">
        <v>0</v>
      </c>
      <c r="Q46" s="5">
        <v>0</v>
      </c>
      <c r="R46" s="5">
        <v>0</v>
      </c>
      <c r="S46" s="5">
        <v>0</v>
      </c>
      <c r="T46" s="1">
        <v>3637.34</v>
      </c>
      <c r="U46" t="b">
        <v>1</v>
      </c>
      <c r="V46" t="b">
        <v>1</v>
      </c>
    </row>
    <row r="47" spans="1:22" x14ac:dyDescent="0.25">
      <c r="A47" s="6" t="s">
        <v>175</v>
      </c>
      <c r="B47" s="6" t="s">
        <v>26</v>
      </c>
      <c r="C47" s="6" t="s">
        <v>22</v>
      </c>
      <c r="D47" s="6" t="s">
        <v>176</v>
      </c>
      <c r="E47" s="6" t="s">
        <v>177</v>
      </c>
      <c r="F47" s="6" t="s">
        <v>30</v>
      </c>
      <c r="G47" s="1">
        <v>19795.46</v>
      </c>
      <c r="H47" s="5">
        <v>0</v>
      </c>
      <c r="I47" s="1">
        <v>19769.87</v>
      </c>
      <c r="J47" s="1">
        <v>25.6</v>
      </c>
      <c r="K47" s="1">
        <v>0.49</v>
      </c>
      <c r="L47" s="5">
        <v>0</v>
      </c>
      <c r="M47" s="5">
        <v>0</v>
      </c>
      <c r="N47" s="5">
        <v>0</v>
      </c>
      <c r="O47" s="5">
        <v>0</v>
      </c>
      <c r="P47" s="5">
        <v>0</v>
      </c>
      <c r="Q47" s="5">
        <v>0</v>
      </c>
      <c r="R47" s="5">
        <v>0</v>
      </c>
      <c r="S47" s="5">
        <v>0</v>
      </c>
      <c r="T47" s="1">
        <v>26.08</v>
      </c>
      <c r="U47" t="b">
        <v>1</v>
      </c>
      <c r="V47" t="b">
        <v>1</v>
      </c>
    </row>
    <row r="48" spans="1:22" x14ac:dyDescent="0.25">
      <c r="A48" s="6" t="s">
        <v>178</v>
      </c>
      <c r="B48" s="6" t="s">
        <v>126</v>
      </c>
      <c r="C48" s="6" t="s">
        <v>22</v>
      </c>
      <c r="D48" s="6" t="s">
        <v>179</v>
      </c>
      <c r="E48" s="6" t="s">
        <v>180</v>
      </c>
      <c r="F48" s="6" t="s">
        <v>45</v>
      </c>
      <c r="G48" s="1">
        <v>13566.75</v>
      </c>
      <c r="H48" s="5">
        <v>0</v>
      </c>
      <c r="I48" s="1">
        <v>9044.5</v>
      </c>
      <c r="J48" s="1">
        <v>0</v>
      </c>
      <c r="K48" s="1">
        <v>224.72</v>
      </c>
      <c r="L48" s="5">
        <v>0</v>
      </c>
      <c r="M48" s="5">
        <v>0</v>
      </c>
      <c r="N48" s="5">
        <v>0</v>
      </c>
      <c r="O48" s="5">
        <v>0</v>
      </c>
      <c r="P48" s="5">
        <v>0</v>
      </c>
      <c r="Q48" s="5">
        <v>0</v>
      </c>
      <c r="R48" s="5">
        <v>0</v>
      </c>
      <c r="S48" s="5">
        <v>0</v>
      </c>
      <c r="T48" s="1">
        <v>4746.97</v>
      </c>
      <c r="U48" t="b">
        <v>1</v>
      </c>
      <c r="V48" t="b">
        <v>1</v>
      </c>
    </row>
    <row r="49" spans="1:22" x14ac:dyDescent="0.25">
      <c r="A49" s="6" t="s">
        <v>181</v>
      </c>
      <c r="B49" s="6" t="s">
        <v>64</v>
      </c>
      <c r="C49" s="6" t="s">
        <v>22</v>
      </c>
      <c r="D49" s="6" t="s">
        <v>182</v>
      </c>
      <c r="E49" s="6" t="s">
        <v>183</v>
      </c>
      <c r="F49" s="6" t="s">
        <v>30</v>
      </c>
      <c r="G49" s="1">
        <v>12602.9</v>
      </c>
      <c r="H49" s="5">
        <v>0</v>
      </c>
      <c r="I49" s="1">
        <v>10454.11</v>
      </c>
      <c r="J49" s="1">
        <v>190.13</v>
      </c>
      <c r="K49" s="1">
        <v>44.05</v>
      </c>
      <c r="L49" s="5">
        <v>0</v>
      </c>
      <c r="M49" s="5">
        <v>0</v>
      </c>
      <c r="N49" s="5">
        <v>0</v>
      </c>
      <c r="O49" s="5">
        <v>0</v>
      </c>
      <c r="P49" s="5">
        <v>0</v>
      </c>
      <c r="Q49" s="5">
        <v>0</v>
      </c>
      <c r="R49" s="5">
        <v>0</v>
      </c>
      <c r="S49" s="5">
        <v>0</v>
      </c>
      <c r="T49" s="1">
        <v>2192.84</v>
      </c>
      <c r="U49" t="b">
        <v>1</v>
      </c>
      <c r="V49" t="b">
        <v>1</v>
      </c>
    </row>
    <row r="50" spans="1:22" x14ac:dyDescent="0.25">
      <c r="A50" s="6" t="s">
        <v>184</v>
      </c>
      <c r="B50" s="6" t="s">
        <v>27</v>
      </c>
      <c r="C50" s="6" t="s">
        <v>22</v>
      </c>
      <c r="D50" s="6" t="s">
        <v>185</v>
      </c>
      <c r="E50" s="6" t="s">
        <v>186</v>
      </c>
      <c r="F50" s="6" t="s">
        <v>30</v>
      </c>
      <c r="G50" s="1">
        <v>13998.84</v>
      </c>
      <c r="H50" s="1">
        <v>-311.49</v>
      </c>
      <c r="I50" s="1">
        <v>11354.21</v>
      </c>
      <c r="J50" s="1">
        <v>0</v>
      </c>
      <c r="K50" s="1">
        <v>65.239999999999995</v>
      </c>
      <c r="L50" s="5">
        <v>0</v>
      </c>
      <c r="M50" s="5">
        <v>0</v>
      </c>
      <c r="N50" s="5">
        <v>0</v>
      </c>
      <c r="O50" s="5">
        <v>0</v>
      </c>
      <c r="P50" s="5">
        <v>0</v>
      </c>
      <c r="Q50" s="5">
        <v>0</v>
      </c>
      <c r="R50" s="5">
        <v>0</v>
      </c>
      <c r="S50" s="5">
        <v>0</v>
      </c>
      <c r="T50" s="1">
        <v>2398.38</v>
      </c>
      <c r="U50" t="b">
        <v>1</v>
      </c>
      <c r="V50" t="b">
        <v>1</v>
      </c>
    </row>
    <row r="51" spans="1:22" x14ac:dyDescent="0.25">
      <c r="A51" s="6" t="s">
        <v>187</v>
      </c>
      <c r="B51" s="6" t="s">
        <v>126</v>
      </c>
      <c r="C51" s="6" t="s">
        <v>22</v>
      </c>
      <c r="D51" s="6" t="s">
        <v>188</v>
      </c>
      <c r="E51" s="6" t="s">
        <v>189</v>
      </c>
      <c r="F51" s="6" t="s">
        <v>30</v>
      </c>
      <c r="G51" s="1">
        <v>10911.6</v>
      </c>
      <c r="H51" s="5">
        <v>0</v>
      </c>
      <c r="I51" s="1">
        <v>7274.4</v>
      </c>
      <c r="J51" s="1">
        <v>138.29</v>
      </c>
      <c r="K51" s="1">
        <v>166.31</v>
      </c>
      <c r="L51" s="5">
        <v>0</v>
      </c>
      <c r="M51" s="5">
        <v>0</v>
      </c>
      <c r="N51" s="5">
        <v>0</v>
      </c>
      <c r="O51" s="5">
        <v>0</v>
      </c>
      <c r="P51" s="5">
        <v>0</v>
      </c>
      <c r="Q51" s="5">
        <v>0</v>
      </c>
      <c r="R51" s="5">
        <v>0</v>
      </c>
      <c r="S51" s="5">
        <v>0</v>
      </c>
      <c r="T51" s="1">
        <v>3803.51</v>
      </c>
      <c r="U51" t="b">
        <v>1</v>
      </c>
      <c r="V51" t="b">
        <v>1</v>
      </c>
    </row>
    <row r="52" spans="1:22" x14ac:dyDescent="0.25">
      <c r="A52" s="6" t="s">
        <v>187</v>
      </c>
      <c r="B52" s="6" t="s">
        <v>190</v>
      </c>
      <c r="C52" s="6" t="s">
        <v>22</v>
      </c>
      <c r="D52" s="6" t="s">
        <v>191</v>
      </c>
      <c r="E52" s="6" t="s">
        <v>192</v>
      </c>
      <c r="F52" s="6" t="s">
        <v>25</v>
      </c>
      <c r="G52" s="1">
        <v>5637.66</v>
      </c>
      <c r="H52" s="5">
        <v>0</v>
      </c>
      <c r="I52" s="1">
        <v>4698.05</v>
      </c>
      <c r="J52" s="1">
        <v>34.909999999999997</v>
      </c>
      <c r="K52" s="1">
        <v>18.170000000000002</v>
      </c>
      <c r="L52" s="5">
        <v>0</v>
      </c>
      <c r="M52" s="5">
        <v>0</v>
      </c>
      <c r="N52" s="5">
        <v>0</v>
      </c>
      <c r="O52" s="5">
        <v>0</v>
      </c>
      <c r="P52" s="5">
        <v>0</v>
      </c>
      <c r="Q52" s="5">
        <v>0</v>
      </c>
      <c r="R52" s="5">
        <v>0</v>
      </c>
      <c r="S52" s="5">
        <v>0</v>
      </c>
      <c r="T52" s="1">
        <v>957.78</v>
      </c>
      <c r="U52" t="b">
        <v>1</v>
      </c>
      <c r="V52" t="b">
        <v>1</v>
      </c>
    </row>
    <row r="53" spans="1:22" x14ac:dyDescent="0.25">
      <c r="A53" s="6" t="s">
        <v>193</v>
      </c>
      <c r="B53" s="6" t="s">
        <v>50</v>
      </c>
      <c r="C53" s="6" t="s">
        <v>22</v>
      </c>
      <c r="D53" s="6" t="s">
        <v>194</v>
      </c>
      <c r="E53" s="6" t="s">
        <v>195</v>
      </c>
      <c r="F53" s="6" t="s">
        <v>30</v>
      </c>
      <c r="G53" s="1">
        <v>21314</v>
      </c>
      <c r="H53" s="1">
        <v>-933.68</v>
      </c>
      <c r="I53" s="1">
        <v>13275.65</v>
      </c>
      <c r="J53" s="1">
        <v>401.17</v>
      </c>
      <c r="K53" s="1">
        <v>395.16</v>
      </c>
      <c r="L53" s="5">
        <v>0</v>
      </c>
      <c r="M53" s="5">
        <v>0</v>
      </c>
      <c r="N53" s="5">
        <v>0</v>
      </c>
      <c r="O53" s="5">
        <v>0</v>
      </c>
      <c r="P53" s="5">
        <v>0</v>
      </c>
      <c r="Q53" s="5">
        <v>0</v>
      </c>
      <c r="R53" s="5">
        <v>0</v>
      </c>
      <c r="S53" s="5">
        <v>0</v>
      </c>
      <c r="T53" s="1">
        <v>7499.83</v>
      </c>
      <c r="U53" t="b">
        <v>1</v>
      </c>
      <c r="V53" t="b">
        <v>1</v>
      </c>
    </row>
    <row r="54" spans="1:22" x14ac:dyDescent="0.25">
      <c r="A54" s="6" t="s">
        <v>196</v>
      </c>
      <c r="B54" s="6" t="s">
        <v>46</v>
      </c>
      <c r="C54" s="6" t="s">
        <v>22</v>
      </c>
      <c r="D54" s="6" t="s">
        <v>197</v>
      </c>
      <c r="E54" s="6" t="s">
        <v>198</v>
      </c>
      <c r="F54" s="6" t="s">
        <v>30</v>
      </c>
      <c r="G54" s="1">
        <v>12557.43</v>
      </c>
      <c r="H54" s="5">
        <v>0</v>
      </c>
      <c r="I54" s="1">
        <v>8557.43</v>
      </c>
      <c r="J54" s="1">
        <v>1146.53</v>
      </c>
      <c r="K54" s="1">
        <v>149.21</v>
      </c>
      <c r="L54" s="5">
        <v>0</v>
      </c>
      <c r="M54" s="5">
        <v>0</v>
      </c>
      <c r="N54" s="5">
        <v>0</v>
      </c>
      <c r="O54" s="5">
        <v>0</v>
      </c>
      <c r="P54" s="5">
        <v>0</v>
      </c>
      <c r="Q54" s="5">
        <v>0</v>
      </c>
      <c r="R54" s="5">
        <v>0</v>
      </c>
      <c r="S54" s="5">
        <v>0</v>
      </c>
      <c r="T54" s="1">
        <v>4149.21</v>
      </c>
      <c r="U54" t="b">
        <v>1</v>
      </c>
      <c r="V54" t="b">
        <v>1</v>
      </c>
    </row>
    <row r="55" spans="1:22" x14ac:dyDescent="0.25">
      <c r="A55" s="6" t="s">
        <v>199</v>
      </c>
      <c r="B55" s="6" t="s">
        <v>47</v>
      </c>
      <c r="C55" s="6" t="s">
        <v>22</v>
      </c>
      <c r="D55" s="6" t="s">
        <v>200</v>
      </c>
      <c r="E55" s="6" t="s">
        <v>201</v>
      </c>
      <c r="F55" s="6" t="s">
        <v>30</v>
      </c>
      <c r="G55" s="1">
        <v>10682.09</v>
      </c>
      <c r="H55" s="5">
        <v>0</v>
      </c>
      <c r="I55" s="1">
        <v>8901.74</v>
      </c>
      <c r="J55" s="1">
        <v>0</v>
      </c>
      <c r="K55" s="1">
        <v>41.2</v>
      </c>
      <c r="L55" s="5">
        <v>0</v>
      </c>
      <c r="M55" s="5">
        <v>0</v>
      </c>
      <c r="N55" s="5">
        <v>0</v>
      </c>
      <c r="O55" s="5">
        <v>0</v>
      </c>
      <c r="P55" s="5">
        <v>0</v>
      </c>
      <c r="Q55" s="5">
        <v>0</v>
      </c>
      <c r="R55" s="5">
        <v>0</v>
      </c>
      <c r="S55" s="5">
        <v>0</v>
      </c>
      <c r="T55" s="1">
        <v>1821.55</v>
      </c>
      <c r="U55" t="b">
        <v>1</v>
      </c>
      <c r="V55" t="b">
        <v>1</v>
      </c>
    </row>
    <row r="56" spans="1:22" x14ac:dyDescent="0.25">
      <c r="A56" s="6" t="s">
        <v>202</v>
      </c>
      <c r="B56" s="6" t="s">
        <v>21</v>
      </c>
      <c r="C56" s="6" t="s">
        <v>22</v>
      </c>
      <c r="D56" s="6" t="s">
        <v>203</v>
      </c>
      <c r="E56" s="6" t="s">
        <v>204</v>
      </c>
      <c r="F56" s="6" t="s">
        <v>30</v>
      </c>
      <c r="G56" s="1">
        <v>21614.06</v>
      </c>
      <c r="H56" s="5">
        <v>0</v>
      </c>
      <c r="I56" s="1">
        <v>16909.7</v>
      </c>
      <c r="J56" s="1">
        <v>842.31</v>
      </c>
      <c r="K56" s="1">
        <v>35.29</v>
      </c>
      <c r="L56" s="5">
        <v>0</v>
      </c>
      <c r="M56" s="5">
        <v>0</v>
      </c>
      <c r="N56" s="5">
        <v>0</v>
      </c>
      <c r="O56" s="5">
        <v>0</v>
      </c>
      <c r="P56" s="5">
        <v>0</v>
      </c>
      <c r="Q56" s="5">
        <v>0</v>
      </c>
      <c r="R56" s="5">
        <v>0</v>
      </c>
      <c r="S56" s="5">
        <v>0</v>
      </c>
      <c r="T56" s="1">
        <v>4739.6499999999996</v>
      </c>
      <c r="U56" t="b">
        <v>1</v>
      </c>
      <c r="V56" t="b">
        <v>1</v>
      </c>
    </row>
    <row r="57" spans="1:22" x14ac:dyDescent="0.25">
      <c r="A57" s="4" t="s">
        <v>205</v>
      </c>
      <c r="B57" s="4" t="s">
        <v>206</v>
      </c>
      <c r="C57" s="4" t="s">
        <v>206</v>
      </c>
      <c r="D57" s="4" t="s">
        <v>206</v>
      </c>
      <c r="E57" s="4" t="s">
        <v>206</v>
      </c>
      <c r="F57" s="4" t="s">
        <v>206</v>
      </c>
      <c r="G57" s="2">
        <f>SUMIF(V1:V56, TRUE, G1:G56)</f>
        <v>813235.38000000024</v>
      </c>
      <c r="H57" s="2">
        <f>SUMIF(V1:V56, TRUE, H1:H56)</f>
        <v>-21504.120000000003</v>
      </c>
      <c r="I57" s="2">
        <f>SUMIF(V1:V56, TRUE, I1:I56)</f>
        <v>513066.07000000007</v>
      </c>
      <c r="J57" s="2">
        <f>SUMIF(V1:V56, TRUE, J1:J56)</f>
        <v>23981.200000000001</v>
      </c>
      <c r="K57" s="2">
        <f>SUMIF(V1:V56, TRUE, K1:K56)</f>
        <v>20294.240000000005</v>
      </c>
      <c r="L57" s="2">
        <f>SUMIF(V1:V56, TRUE, L1:L56)</f>
        <v>10373.6</v>
      </c>
      <c r="M57" s="2">
        <f>SUMIF(V1:V56, TRUE, M1:M56)</f>
        <v>0</v>
      </c>
      <c r="N57" s="2">
        <f>SUMIF(V1:V56, TRUE, N1:N56)</f>
        <v>0</v>
      </c>
      <c r="O57" s="2">
        <f>SUMIF(V1:V56, TRUE, O1:O56)</f>
        <v>34373.03</v>
      </c>
      <c r="P57" s="2">
        <f>SUMIF(V1:V56, TRUE, P1:P56)</f>
        <v>1088.23</v>
      </c>
      <c r="Q57" s="2">
        <f>SUMIF(V1:V56, TRUE, Q1:Q56)</f>
        <v>0</v>
      </c>
      <c r="R57" s="2">
        <f>SUMIF(V1:V56, TRUE, R1:R56)</f>
        <v>0</v>
      </c>
      <c r="S57" s="2">
        <f>SUMIF(V1:V56, TRUE, S1:S56)</f>
        <v>13.06</v>
      </c>
      <c r="T57" s="2">
        <f>SUMIF(V1:V56, TRUE, T1:T56)</f>
        <v>344807.35000000009</v>
      </c>
    </row>
    <row r="58" spans="1:22" x14ac:dyDescent="0.25">
      <c r="A58" t="s">
        <v>207</v>
      </c>
    </row>
    <row r="59" spans="1:22" x14ac:dyDescent="0.25">
      <c r="A59" t="s">
        <v>208</v>
      </c>
    </row>
    <row r="60" spans="1:22" x14ac:dyDescent="0.25">
      <c r="A60" t="s">
        <v>209</v>
      </c>
    </row>
    <row r="61" spans="1:22" x14ac:dyDescent="0.25">
      <c r="A61" t="s">
        <v>210</v>
      </c>
    </row>
    <row r="62" spans="1:22" x14ac:dyDescent="0.25">
      <c r="A62" t="s">
        <v>211</v>
      </c>
    </row>
    <row r="63" spans="1:22" x14ac:dyDescent="0.25">
      <c r="A63" t="s">
        <v>212</v>
      </c>
    </row>
  </sheetData>
  <autoFilter ref="A1:T64" xr:uid="{00000000-0009-0000-0000-000000000000}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kmccormick</cp:lastModifiedBy>
  <dcterms:created xsi:type="dcterms:W3CDTF">2020-07-28T13:54:12Z</dcterms:created>
  <dcterms:modified xsi:type="dcterms:W3CDTF">2020-07-28T14:21:02Z</dcterms:modified>
</cp:coreProperties>
</file>