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senior\Desktop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_FilterDatabase" localSheetId="0" hidden="1">Sheet1!$A$1:$L$78</definedName>
  </definedNames>
  <calcPr calcId="152511"/>
</workbook>
</file>

<file path=xl/calcChain.xml><?xml version="1.0" encoding="utf-8"?>
<calcChain xmlns="http://schemas.openxmlformats.org/spreadsheetml/2006/main">
  <c r="L71" i="1" l="1"/>
  <c r="K71" i="1"/>
  <c r="J71" i="1"/>
  <c r="I71" i="1"/>
  <c r="H71" i="1"/>
  <c r="G71" i="1"/>
</calcChain>
</file>

<file path=xl/sharedStrings.xml><?xml version="1.0" encoding="utf-8"?>
<sst xmlns="http://schemas.openxmlformats.org/spreadsheetml/2006/main" count="438" uniqueCount="248">
  <si>
    <t>Block</t>
  </si>
  <si>
    <t>Lot</t>
  </si>
  <si>
    <t>Qual</t>
  </si>
  <si>
    <t>Owner Name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</si>
  <si>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</si>
  <si>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</si>
  <si>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</si>
  <si>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</si>
  <si>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</si>
  <si>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</si>
  <si>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</si>
  <si>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</si>
  <si>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6     </t>
  </si>
  <si>
    <t xml:space="preserve">    1.01  </t>
  </si>
  <si>
    <t xml:space="preserve">   -C0334- -  </t>
  </si>
  <si>
    <t xml:space="preserve">SWS HOMES LLC                      </t>
  </si>
  <si>
    <t xml:space="preserve">334 WOOD MILL DR              </t>
  </si>
  <si>
    <t xml:space="preserve"> 2 </t>
  </si>
  <si>
    <t xml:space="preserve">    7.01  </t>
  </si>
  <si>
    <t xml:space="preserve">   32.01  </t>
  </si>
  <si>
    <t xml:space="preserve">              </t>
  </si>
  <si>
    <t xml:space="preserve">STRAUSS, JACOB                     </t>
  </si>
  <si>
    <t xml:space="preserve">173 OLD CRANBURY RD           </t>
  </si>
  <si>
    <t xml:space="preserve">    8     </t>
  </si>
  <si>
    <t xml:space="preserve">    9     </t>
  </si>
  <si>
    <t xml:space="preserve">WHITE, NANCY JANE                  </t>
  </si>
  <si>
    <t xml:space="preserve">162 OLD CRANBURY RD           </t>
  </si>
  <si>
    <t xml:space="preserve">   -C0212- -  </t>
  </si>
  <si>
    <t xml:space="preserve">MATHER,BRANDON R. &amp; DEE,MEGHANN M. </t>
  </si>
  <si>
    <t xml:space="preserve">2C WITHERSPOON CT             </t>
  </si>
  <si>
    <t xml:space="preserve">   -C0814- -  </t>
  </si>
  <si>
    <t xml:space="preserve">FREY, JOSPEH &amp; LINDA               </t>
  </si>
  <si>
    <t xml:space="preserve">14 HOPKINSON CT               </t>
  </si>
  <si>
    <t xml:space="preserve">   11     </t>
  </si>
  <si>
    <t xml:space="preserve">    3.02  </t>
  </si>
  <si>
    <t xml:space="preserve">   -C2523- -  </t>
  </si>
  <si>
    <t xml:space="preserve">NEGRILLO, ADOLFO MAX               </t>
  </si>
  <si>
    <t xml:space="preserve">25-23 OLD MILLSTONE DR        </t>
  </si>
  <si>
    <t xml:space="preserve">   -C4517- -  </t>
  </si>
  <si>
    <t xml:space="preserve">KHAN, AMIR                         </t>
  </si>
  <si>
    <t xml:space="preserve">45-17 OLD MILLSTONE DR        </t>
  </si>
  <si>
    <t xml:space="preserve">   -C4714- -  </t>
  </si>
  <si>
    <t xml:space="preserve">SHAH, MANISH &amp; ALPA                </t>
  </si>
  <si>
    <t xml:space="preserve">47-14 GARDEN VIEW TERRACE     </t>
  </si>
  <si>
    <t xml:space="preserve">   -C4801- -  </t>
  </si>
  <si>
    <t xml:space="preserve">DUPONT, JUDITH ELHADDAD            </t>
  </si>
  <si>
    <t xml:space="preserve">48-1 GARDEN VIEW TERRACE      </t>
  </si>
  <si>
    <t xml:space="preserve">   -C4811- -  </t>
  </si>
  <si>
    <t xml:space="preserve">CHOY,JULIE                         </t>
  </si>
  <si>
    <t xml:space="preserve">48-11 GARDEN VIEW TERRACE     </t>
  </si>
  <si>
    <t xml:space="preserve">   -C5008- -  </t>
  </si>
  <si>
    <t xml:space="preserve">SHEA, ROBERT                       </t>
  </si>
  <si>
    <t xml:space="preserve">50-8 GARDEN VIEW TERRACE      </t>
  </si>
  <si>
    <t xml:space="preserve">   -C5206- -  </t>
  </si>
  <si>
    <t xml:space="preserve">WINTER, STEVEN                     </t>
  </si>
  <si>
    <t xml:space="preserve">52-6 GARDEN VIEW TERRACE      </t>
  </si>
  <si>
    <t xml:space="preserve">   14     </t>
  </si>
  <si>
    <t xml:space="preserve">   68     </t>
  </si>
  <si>
    <t xml:space="preserve">HUPFL, MARTIN &amp; MICHELE            </t>
  </si>
  <si>
    <t xml:space="preserve">68 PROBASCO RD                </t>
  </si>
  <si>
    <t xml:space="preserve">  218     </t>
  </si>
  <si>
    <t xml:space="preserve">RIZVI, ZUHAIR A. &amp; TABASSUM Y.     </t>
  </si>
  <si>
    <t xml:space="preserve">218 PROBASCO RD               </t>
  </si>
  <si>
    <t xml:space="preserve">  425     </t>
  </si>
  <si>
    <t xml:space="preserve">AGYEMAN, FLINT &amp; ABIGAIL           </t>
  </si>
  <si>
    <t xml:space="preserve">425 BOLTON RD                 </t>
  </si>
  <si>
    <t xml:space="preserve">  460     </t>
  </si>
  <si>
    <t xml:space="preserve">HUSAIN, MICHELLE                   </t>
  </si>
  <si>
    <t xml:space="preserve">460 FAIRFIELD RD              </t>
  </si>
  <si>
    <t xml:space="preserve">  582     </t>
  </si>
  <si>
    <t xml:space="preserve">KASSICIECH, ISSA                   </t>
  </si>
  <si>
    <t xml:space="preserve">582 GREENWICH CT              </t>
  </si>
  <si>
    <t xml:space="preserve">  685     </t>
  </si>
  <si>
    <t xml:space="preserve">RINGELHEIM, LAUREN &amp; OLIVER, MARIA </t>
  </si>
  <si>
    <t xml:space="preserve">685 ITHACA PL                 </t>
  </si>
  <si>
    <t xml:space="preserve">  834     </t>
  </si>
  <si>
    <t>GUNDOGDU,MEHMET &amp; GUTIERREZ,ADRIANA</t>
  </si>
  <si>
    <t xml:space="preserve">834 JAMESTOWN RD              </t>
  </si>
  <si>
    <t xml:space="preserve">  945     </t>
  </si>
  <si>
    <t xml:space="preserve">JACQUE, VALERIE A.                 </t>
  </si>
  <si>
    <t xml:space="preserve">945 JAMESTOWN RD              </t>
  </si>
  <si>
    <t xml:space="preserve">  981     </t>
  </si>
  <si>
    <t xml:space="preserve">   -C0208- -  </t>
  </si>
  <si>
    <t xml:space="preserve">AVON DR Z-8                   </t>
  </si>
  <si>
    <t xml:space="preserve">   -C0715- -  </t>
  </si>
  <si>
    <t xml:space="preserve">SWS HOMES, LLC                     </t>
  </si>
  <si>
    <t xml:space="preserve">TWIN RIVERS DR N L-15         </t>
  </si>
  <si>
    <t xml:space="preserve">   -C1401- -  </t>
  </si>
  <si>
    <t xml:space="preserve">JAMES, MICHAEL                     </t>
  </si>
  <si>
    <t xml:space="preserve">AVON DR X-1                   </t>
  </si>
  <si>
    <t xml:space="preserve">   14.02  </t>
  </si>
  <si>
    <t xml:space="preserve">  786     </t>
  </si>
  <si>
    <t xml:space="preserve">MEDONNE,NICOLE M.                  </t>
  </si>
  <si>
    <t xml:space="preserve">786 TWIN RIVERS DR N          </t>
  </si>
  <si>
    <t xml:space="preserve">   14.03  </t>
  </si>
  <si>
    <t xml:space="preserve">  120     </t>
  </si>
  <si>
    <t xml:space="preserve">AVON DR A-10                  </t>
  </si>
  <si>
    <t xml:space="preserve">  621     </t>
  </si>
  <si>
    <t xml:space="preserve">LAWRENCE, DAVID &amp; MARISSA          </t>
  </si>
  <si>
    <t xml:space="preserve">AVON DR F-23                  </t>
  </si>
  <si>
    <t xml:space="preserve">  805     </t>
  </si>
  <si>
    <t xml:space="preserve">REINHARDT, PHILIP D                </t>
  </si>
  <si>
    <t xml:space="preserve">AVON DR H-7                   </t>
  </si>
  <si>
    <t xml:space="preserve">   15.02  </t>
  </si>
  <si>
    <t xml:space="preserve">    1     </t>
  </si>
  <si>
    <t xml:space="preserve">WINDSOR MILLS, LLC                 </t>
  </si>
  <si>
    <t xml:space="preserve">330 WYCKOFF MILLS REAR        </t>
  </si>
  <si>
    <t xml:space="preserve"> 1 </t>
  </si>
  <si>
    <t xml:space="preserve">   18     </t>
  </si>
  <si>
    <t xml:space="preserve">    2     </t>
  </si>
  <si>
    <t xml:space="preserve">SAFTB, LLC                         </t>
  </si>
  <si>
    <t xml:space="preserve">433 ROUTE 33 EAST             </t>
  </si>
  <si>
    <t xml:space="preserve"> 4A</t>
  </si>
  <si>
    <t xml:space="preserve">    3     </t>
  </si>
  <si>
    <t xml:space="preserve">441 ROUTE 33 EAST             </t>
  </si>
  <si>
    <t xml:space="preserve">   20     </t>
  </si>
  <si>
    <t xml:space="preserve">   19     </t>
  </si>
  <si>
    <t xml:space="preserve">PATINO, M &amp; J CHICA H/W &amp; L CHICA  </t>
  </si>
  <si>
    <t xml:space="preserve">19 ROBERTSON RD               </t>
  </si>
  <si>
    <t xml:space="preserve">   38     </t>
  </si>
  <si>
    <t xml:space="preserve">PREMIER HOMES PARTNERSHIP LLC      </t>
  </si>
  <si>
    <t xml:space="preserve">27 PENNINGTON RD              </t>
  </si>
  <si>
    <t xml:space="preserve">   53     </t>
  </si>
  <si>
    <t xml:space="preserve">CHARBONEAU,ANNA                    </t>
  </si>
  <si>
    <t xml:space="preserve">27 OVERTON RD                 </t>
  </si>
  <si>
    <t xml:space="preserve">  154     </t>
  </si>
  <si>
    <t xml:space="preserve">JARAMILLO, RODOLFO &amp; ANA V.        </t>
  </si>
  <si>
    <t xml:space="preserve">154 HENDERSON PL              </t>
  </si>
  <si>
    <t xml:space="preserve">  171     </t>
  </si>
  <si>
    <t xml:space="preserve">MAYER,JOSEPH W UX                  </t>
  </si>
  <si>
    <t xml:space="preserve">171 HOLLINGSTON PL            </t>
  </si>
  <si>
    <t xml:space="preserve">  176     </t>
  </si>
  <si>
    <t xml:space="preserve">GREEN, RONALD D &amp; JACQUELINE B.    </t>
  </si>
  <si>
    <t xml:space="preserve">176 HOLLINGSTON PL            </t>
  </si>
  <si>
    <t xml:space="preserve">   20.01  </t>
  </si>
  <si>
    <t xml:space="preserve">   10     </t>
  </si>
  <si>
    <t xml:space="preserve">MAGNUM PROPERTY LLC                </t>
  </si>
  <si>
    <t xml:space="preserve">550 ROUTE 33 EAST             </t>
  </si>
  <si>
    <t xml:space="preserve">   20.02  </t>
  </si>
  <si>
    <t xml:space="preserve">   -C0206- -  </t>
  </si>
  <si>
    <t xml:space="preserve">NARASIMHA, LLC                     </t>
  </si>
  <si>
    <t xml:space="preserve">2-K LAKE DR                   </t>
  </si>
  <si>
    <t xml:space="preserve">   -C0503- -  </t>
  </si>
  <si>
    <t xml:space="preserve">VERTICCHIO, KENNETH &amp; DANIELLE     </t>
  </si>
  <si>
    <t xml:space="preserve">5-B TWIN RIVERS DR            </t>
  </si>
  <si>
    <t xml:space="preserve">   -C0608- -  </t>
  </si>
  <si>
    <t xml:space="preserve">CHAZIN, DAVID J.                   </t>
  </si>
  <si>
    <t xml:space="preserve">6-L DENNISON DR               </t>
  </si>
  <si>
    <t xml:space="preserve">   -C0803- -  </t>
  </si>
  <si>
    <t xml:space="preserve">8-B TWIN RIVERS DR            </t>
  </si>
  <si>
    <t xml:space="preserve">   -C0807- -  </t>
  </si>
  <si>
    <t xml:space="preserve">TOLEDO, LUIS                       </t>
  </si>
  <si>
    <t xml:space="preserve">8-D TWIN RIVERS DR            </t>
  </si>
  <si>
    <t xml:space="preserve">   -C0911- -  </t>
  </si>
  <si>
    <t xml:space="preserve">QUEZADA, MARCO &amp; TOLEDO, JANETH    </t>
  </si>
  <si>
    <t xml:space="preserve">9-F DENNISON DR               </t>
  </si>
  <si>
    <t xml:space="preserve">   16     </t>
  </si>
  <si>
    <t xml:space="preserve">FRILING, AMNON                     </t>
  </si>
  <si>
    <t xml:space="preserve">1 BENNINGTON DR               </t>
  </si>
  <si>
    <t xml:space="preserve">   32     </t>
  </si>
  <si>
    <t xml:space="preserve">59 BENNINGTON DR              </t>
  </si>
  <si>
    <t xml:space="preserve">   90     </t>
  </si>
  <si>
    <t xml:space="preserve">FORAN ANITA G                      </t>
  </si>
  <si>
    <t xml:space="preserve">78 BENNINGTON DR              </t>
  </si>
  <si>
    <t xml:space="preserve">  110     </t>
  </si>
  <si>
    <t xml:space="preserve">GANELES,RICHARD P UX               </t>
  </si>
  <si>
    <t xml:space="preserve">43 COVINGTON DR               </t>
  </si>
  <si>
    <t xml:space="preserve">  173     </t>
  </si>
  <si>
    <t xml:space="preserve">SHEFLER, GREGORY                   </t>
  </si>
  <si>
    <t xml:space="preserve">19 DENNISON DR                </t>
  </si>
  <si>
    <t xml:space="preserve">  471     </t>
  </si>
  <si>
    <t xml:space="preserve">WALSH THOMAS H ET UX               </t>
  </si>
  <si>
    <t xml:space="preserve">471 LIVINGSTON DR             </t>
  </si>
  <si>
    <t xml:space="preserve">  496     </t>
  </si>
  <si>
    <t xml:space="preserve">MOOKERJEE, NAMITA                  </t>
  </si>
  <si>
    <t xml:space="preserve">496 MADISON DR                </t>
  </si>
  <si>
    <t xml:space="preserve">   29     </t>
  </si>
  <si>
    <t xml:space="preserve">    7     </t>
  </si>
  <si>
    <t xml:space="preserve">JACKSON, MICHAEL                   </t>
  </si>
  <si>
    <t xml:space="preserve">785 OLD YORK RD               </t>
  </si>
  <si>
    <t xml:space="preserve">   41     </t>
  </si>
  <si>
    <t xml:space="preserve">1015 OLD YORK RD LLC               </t>
  </si>
  <si>
    <t xml:space="preserve">1015 OLD YORK RD              </t>
  </si>
  <si>
    <t xml:space="preserve">   44     </t>
  </si>
  <si>
    <t xml:space="preserve">    1.07  </t>
  </si>
  <si>
    <t>MOUNT,ARTHUR V.UX &amp; SCHMITT,JOHN F.</t>
  </si>
  <si>
    <t xml:space="preserve">117 WOODS RD                  </t>
  </si>
  <si>
    <t xml:space="preserve">   45     </t>
  </si>
  <si>
    <t xml:space="preserve">TINDALL, MAYME                     </t>
  </si>
  <si>
    <t xml:space="preserve">892 OLD YORK RD               </t>
  </si>
  <si>
    <t xml:space="preserve">   46     </t>
  </si>
  <si>
    <t xml:space="preserve">   25     </t>
  </si>
  <si>
    <t xml:space="preserve">110 WOODS RD                  </t>
  </si>
  <si>
    <t xml:space="preserve">   27     </t>
  </si>
  <si>
    <t xml:space="preserve">BENDAS, ADAM J.                    </t>
  </si>
  <si>
    <t xml:space="preserve">190 WOODS RD                  </t>
  </si>
  <si>
    <t xml:space="preserve">   49     </t>
  </si>
  <si>
    <t xml:space="preserve">    5     </t>
  </si>
  <si>
    <t xml:space="preserve">MT.ZION HWY OF HOLINESS C/O G.BURL </t>
  </si>
  <si>
    <t xml:space="preserve">168 AIRPORT RD                </t>
  </si>
  <si>
    <t xml:space="preserve">   51.09  </t>
  </si>
  <si>
    <t xml:space="preserve">   23     </t>
  </si>
  <si>
    <t xml:space="preserve">DOWNS, JOHN W. JR. &amp; CARMEN        </t>
  </si>
  <si>
    <t xml:space="preserve">4 FERN DR                     </t>
  </si>
  <si>
    <t xml:space="preserve">   51.10  </t>
  </si>
  <si>
    <t xml:space="preserve">PATEL, PRAKASH &amp; BINITA            </t>
  </si>
  <si>
    <t xml:space="preserve">32 BEECHCROFT DR              </t>
  </si>
  <si>
    <t xml:space="preserve">   51.15  </t>
  </si>
  <si>
    <t xml:space="preserve">   34     </t>
  </si>
  <si>
    <t xml:space="preserve">ERNST, DAVID J. &amp; NANCY V.         </t>
  </si>
  <si>
    <t xml:space="preserve">58 CYPRESS DR                 </t>
  </si>
  <si>
    <t xml:space="preserve">   53.03  </t>
  </si>
  <si>
    <t xml:space="preserve">   93     </t>
  </si>
  <si>
    <t xml:space="preserve">EBBA,YLANA &amp; EMMANUEL I.JR.        </t>
  </si>
  <si>
    <t xml:space="preserve">114 WINCHESTER DRIVE          </t>
  </si>
  <si>
    <t xml:space="preserve">  100     </t>
  </si>
  <si>
    <t xml:space="preserve">WINDSOR PROPERTY ASSOCIATES, LLC   </t>
  </si>
  <si>
    <t xml:space="preserve">614 ROUTE 33 WEST             </t>
  </si>
  <si>
    <t xml:space="preserve">   54     </t>
  </si>
  <si>
    <t>CRUZ,WM &amp; STEPHANIE &amp; CORNELL,CLIFF</t>
  </si>
  <si>
    <t xml:space="preserve">389-A MORRISON AVE            </t>
  </si>
  <si>
    <t xml:space="preserve">   59     </t>
  </si>
  <si>
    <t xml:space="preserve">   24     </t>
  </si>
  <si>
    <t xml:space="preserve">LEEYOU, JAMES ET UX                </t>
  </si>
  <si>
    <t xml:space="preserve">172 HICKORY CORNER RD         </t>
  </si>
  <si>
    <t xml:space="preserve">   70     </t>
  </si>
  <si>
    <t>GUTIERREZ,ADRIANA &amp; GUNDOGDU,MEHMET</t>
  </si>
  <si>
    <t xml:space="preserve">10 JEFFREY LANE               </t>
  </si>
  <si>
    <t xml:space="preserve">   72     </t>
  </si>
  <si>
    <t xml:space="preserve">MAHARAJAN, KUPPUSAMY               </t>
  </si>
  <si>
    <t xml:space="preserve">629 DUTCH NECK RD             </t>
  </si>
  <si>
    <t xml:space="preserve">   78     </t>
  </si>
  <si>
    <t xml:space="preserve">STANTON, JAMES III                 </t>
  </si>
  <si>
    <t xml:space="preserve">84 WYNDMOOR DR                </t>
  </si>
  <si>
    <t xml:space="preserve">   80     </t>
  </si>
  <si>
    <t xml:space="preserve">INGLISA, DOMENIC R. JR &amp; LORA      </t>
  </si>
  <si>
    <t xml:space="preserve">26 WILTSHIRE DR               </t>
  </si>
  <si>
    <t xml:space="preserve">   87     </t>
  </si>
  <si>
    <t xml:space="preserve">CHOY,HANG C &amp; JULIE L              </t>
  </si>
  <si>
    <t xml:space="preserve">132 PEBBLE RD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</si>
  <si>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</si>
  <si>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</si>
  <si>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</si>
  <si>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</si>
  <si>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2019 to 2019    Include Prior Yr/Prd In Balance: N             </t>
  </si>
  <si>
    <t xml:space="preserve">        Qual:                                     Bill Period Range:  1 to  4               Include Interest Through: 07/21/20      </t>
  </si>
  <si>
    <t xml:space="preserve">  As Of Date: 07/21/20                Assessed Value/SPTX Code Year: 2019                     Include Tax Sp Charges: N             </t>
  </si>
  <si>
    <t xml:space="preserve">                                 Include Utility Due As Of 07/21/20: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</si>
</sst>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workbookViewId="0">
      <pane ySplit="1" topLeftCell="A14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7109375" customWidth="1"/>
    <col min="4" max="4" width="44.42578125" customWidth="1"/>
    <col min="5" max="5" width="32.7109375" customWidth="1"/>
    <col min="6" max="6" width="7.5703125" customWidth="1"/>
    <col min="7" max="7" width="15.85546875" customWidth="1"/>
    <col min="8" max="8" width="14.7109375" customWidth="1"/>
    <col min="9" max="9" width="11.85546875" customWidth="1"/>
    <col min="10" max="10" width="10.7109375" customWidth="1"/>
    <col min="11" max="11" width="13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5035.49</v>
      </c>
      <c r="H2" s="5">
        <v>0</v>
      </c>
      <c r="I2" s="1">
        <v>0</v>
      </c>
      <c r="J2" s="1">
        <v>310.51</v>
      </c>
      <c r="K2" s="1">
        <v>680.93</v>
      </c>
      <c r="L2" s="1">
        <v>5716.42</v>
      </c>
      <c r="M2" t="b">
        <v>1</v>
      </c>
      <c r="N2" t="b">
        <v>1</v>
      </c>
    </row>
    <row r="3" spans="1:14" x14ac:dyDescent="0.25">
      <c r="A3" s="6" t="s">
        <v>18</v>
      </c>
      <c r="B3" s="6" t="s">
        <v>19</v>
      </c>
      <c r="C3" s="6" t="s">
        <v>20</v>
      </c>
      <c r="D3" s="6" t="s">
        <v>21</v>
      </c>
      <c r="E3" s="6" t="s">
        <v>22</v>
      </c>
      <c r="F3" s="6" t="s">
        <v>17</v>
      </c>
      <c r="G3" s="1">
        <v>4500.83</v>
      </c>
      <c r="H3" s="5">
        <v>0</v>
      </c>
      <c r="I3" s="1">
        <v>4368.67</v>
      </c>
      <c r="J3" s="1">
        <v>487.3</v>
      </c>
      <c r="K3" s="1">
        <v>2.25</v>
      </c>
      <c r="L3" s="1">
        <v>134.41</v>
      </c>
      <c r="M3" t="b">
        <v>1</v>
      </c>
      <c r="N3" t="b">
        <v>1</v>
      </c>
    </row>
    <row r="4" spans="1:14" x14ac:dyDescent="0.25">
      <c r="A4" s="6" t="s">
        <v>23</v>
      </c>
      <c r="B4" s="6" t="s">
        <v>24</v>
      </c>
      <c r="C4" s="6" t="s">
        <v>20</v>
      </c>
      <c r="D4" s="6" t="s">
        <v>25</v>
      </c>
      <c r="E4" s="6" t="s">
        <v>26</v>
      </c>
      <c r="F4" s="6" t="s">
        <v>17</v>
      </c>
      <c r="G4" s="1">
        <v>9745.1299999999992</v>
      </c>
      <c r="H4" s="1">
        <v>-501.99</v>
      </c>
      <c r="I4" s="1">
        <v>8993.14</v>
      </c>
      <c r="J4" s="1">
        <v>60.28</v>
      </c>
      <c r="K4" s="1">
        <v>6</v>
      </c>
      <c r="L4" s="1">
        <v>256</v>
      </c>
      <c r="M4" t="b">
        <v>1</v>
      </c>
      <c r="N4" t="b">
        <v>1</v>
      </c>
    </row>
    <row r="5" spans="1:14" x14ac:dyDescent="0.25">
      <c r="A5" s="6" t="s">
        <v>24</v>
      </c>
      <c r="B5" s="6" t="s">
        <v>12</v>
      </c>
      <c r="C5" s="6" t="s">
        <v>27</v>
      </c>
      <c r="D5" s="6" t="s">
        <v>28</v>
      </c>
      <c r="E5" s="6" t="s">
        <v>29</v>
      </c>
      <c r="F5" s="6" t="s">
        <v>17</v>
      </c>
      <c r="G5" s="1">
        <v>292.95</v>
      </c>
      <c r="H5" s="5">
        <v>0</v>
      </c>
      <c r="I5" s="1">
        <v>182.76</v>
      </c>
      <c r="J5" s="1">
        <v>0</v>
      </c>
      <c r="K5" s="1">
        <v>7.09</v>
      </c>
      <c r="L5" s="1">
        <v>117.28</v>
      </c>
      <c r="M5" t="b">
        <v>1</v>
      </c>
      <c r="N5" t="b">
        <v>1</v>
      </c>
    </row>
    <row r="6" spans="1:14" x14ac:dyDescent="0.25">
      <c r="A6" s="6" t="s">
        <v>24</v>
      </c>
      <c r="B6" s="6" t="s">
        <v>12</v>
      </c>
      <c r="C6" s="6" t="s">
        <v>30</v>
      </c>
      <c r="D6" s="6" t="s">
        <v>31</v>
      </c>
      <c r="E6" s="6" t="s">
        <v>32</v>
      </c>
      <c r="F6" s="6" t="s">
        <v>17</v>
      </c>
      <c r="G6" s="1">
        <v>6523.02</v>
      </c>
      <c r="H6" s="5">
        <v>0</v>
      </c>
      <c r="I6" s="1">
        <v>6319.27</v>
      </c>
      <c r="J6" s="1">
        <v>823.17</v>
      </c>
      <c r="K6" s="1">
        <v>0.51</v>
      </c>
      <c r="L6" s="1">
        <v>204.26</v>
      </c>
      <c r="M6" t="b">
        <v>1</v>
      </c>
      <c r="N6" t="b">
        <v>1</v>
      </c>
    </row>
    <row r="7" spans="1:14" x14ac:dyDescent="0.25">
      <c r="A7" s="6" t="s">
        <v>33</v>
      </c>
      <c r="B7" s="6" t="s">
        <v>34</v>
      </c>
      <c r="C7" s="6" t="s">
        <v>35</v>
      </c>
      <c r="D7" s="6" t="s">
        <v>36</v>
      </c>
      <c r="E7" s="6" t="s">
        <v>37</v>
      </c>
      <c r="F7" s="6" t="s">
        <v>17</v>
      </c>
      <c r="G7" s="1">
        <v>2929.5</v>
      </c>
      <c r="H7" s="5">
        <v>0</v>
      </c>
      <c r="I7" s="1">
        <v>2187.23</v>
      </c>
      <c r="J7" s="1">
        <v>0</v>
      </c>
      <c r="K7" s="1">
        <v>42.89</v>
      </c>
      <c r="L7" s="1">
        <v>785.16</v>
      </c>
      <c r="M7" t="b">
        <v>1</v>
      </c>
      <c r="N7" t="b">
        <v>1</v>
      </c>
    </row>
    <row r="8" spans="1:14" x14ac:dyDescent="0.25">
      <c r="A8" s="6" t="s">
        <v>33</v>
      </c>
      <c r="B8" s="6" t="s">
        <v>34</v>
      </c>
      <c r="C8" s="6" t="s">
        <v>38</v>
      </c>
      <c r="D8" s="6" t="s">
        <v>39</v>
      </c>
      <c r="E8" s="6" t="s">
        <v>40</v>
      </c>
      <c r="F8" s="6" t="s">
        <v>17</v>
      </c>
      <c r="G8" s="1">
        <v>3124.8</v>
      </c>
      <c r="H8" s="5">
        <v>0</v>
      </c>
      <c r="I8" s="1">
        <v>1444.95</v>
      </c>
      <c r="J8" s="1">
        <v>11.88</v>
      </c>
      <c r="K8" s="1">
        <v>126.85</v>
      </c>
      <c r="L8" s="1">
        <v>1806.7</v>
      </c>
      <c r="M8" t="b">
        <v>1</v>
      </c>
      <c r="N8" t="b">
        <v>1</v>
      </c>
    </row>
    <row r="9" spans="1:14" x14ac:dyDescent="0.25">
      <c r="A9" s="6" t="s">
        <v>33</v>
      </c>
      <c r="B9" s="6" t="s">
        <v>34</v>
      </c>
      <c r="C9" s="6" t="s">
        <v>41</v>
      </c>
      <c r="D9" s="6" t="s">
        <v>42</v>
      </c>
      <c r="E9" s="6" t="s">
        <v>43</v>
      </c>
      <c r="F9" s="6" t="s">
        <v>17</v>
      </c>
      <c r="G9" s="1">
        <v>2929.5</v>
      </c>
      <c r="H9" s="5">
        <v>0</v>
      </c>
      <c r="I9" s="5">
        <v>0</v>
      </c>
      <c r="J9" s="5">
        <v>0</v>
      </c>
      <c r="K9" s="1">
        <v>376.78</v>
      </c>
      <c r="L9" s="1">
        <v>3306.28</v>
      </c>
      <c r="M9" t="b">
        <v>1</v>
      </c>
      <c r="N9" t="b">
        <v>1</v>
      </c>
    </row>
    <row r="10" spans="1:14" x14ac:dyDescent="0.25">
      <c r="A10" s="6" t="s">
        <v>33</v>
      </c>
      <c r="B10" s="6" t="s">
        <v>34</v>
      </c>
      <c r="C10" s="6" t="s">
        <v>44</v>
      </c>
      <c r="D10" s="6" t="s">
        <v>45</v>
      </c>
      <c r="E10" s="6" t="s">
        <v>46</v>
      </c>
      <c r="F10" s="6" t="s">
        <v>17</v>
      </c>
      <c r="G10" s="1">
        <v>2278.5</v>
      </c>
      <c r="H10" s="5">
        <v>0</v>
      </c>
      <c r="I10" s="1">
        <v>561.92999999999995</v>
      </c>
      <c r="J10" s="1">
        <v>0</v>
      </c>
      <c r="K10" s="1">
        <v>148.83000000000001</v>
      </c>
      <c r="L10" s="1">
        <v>1865.4</v>
      </c>
      <c r="M10" t="b">
        <v>1</v>
      </c>
      <c r="N10" t="b">
        <v>1</v>
      </c>
    </row>
    <row r="11" spans="1:14" x14ac:dyDescent="0.25">
      <c r="A11" s="6" t="s">
        <v>33</v>
      </c>
      <c r="B11" s="6" t="s">
        <v>34</v>
      </c>
      <c r="C11" s="6" t="s">
        <v>47</v>
      </c>
      <c r="D11" s="6" t="s">
        <v>48</v>
      </c>
      <c r="E11" s="6" t="s">
        <v>49</v>
      </c>
      <c r="F11" s="6" t="s">
        <v>17</v>
      </c>
      <c r="G11" s="1">
        <v>2278.5</v>
      </c>
      <c r="H11" s="5">
        <v>0</v>
      </c>
      <c r="I11" s="1">
        <v>1430.19</v>
      </c>
      <c r="J11" s="1">
        <v>3.24</v>
      </c>
      <c r="K11" s="1">
        <v>54.44</v>
      </c>
      <c r="L11" s="1">
        <v>902.75</v>
      </c>
      <c r="M11" t="b">
        <v>1</v>
      </c>
      <c r="N11" t="b">
        <v>1</v>
      </c>
    </row>
    <row r="12" spans="1:14" x14ac:dyDescent="0.25">
      <c r="A12" s="6" t="s">
        <v>33</v>
      </c>
      <c r="B12" s="6" t="s">
        <v>34</v>
      </c>
      <c r="C12" s="6" t="s">
        <v>50</v>
      </c>
      <c r="D12" s="6" t="s">
        <v>51</v>
      </c>
      <c r="E12" s="6" t="s">
        <v>52</v>
      </c>
      <c r="F12" s="6" t="s">
        <v>17</v>
      </c>
      <c r="G12" s="1">
        <v>2278.5</v>
      </c>
      <c r="H12" s="5">
        <v>0</v>
      </c>
      <c r="I12" s="1">
        <v>561.92999999999995</v>
      </c>
      <c r="J12" s="1">
        <v>5.0599999999999996</v>
      </c>
      <c r="K12" s="1">
        <v>299.7</v>
      </c>
      <c r="L12" s="1">
        <v>2016.27</v>
      </c>
      <c r="M12" t="b">
        <v>1</v>
      </c>
      <c r="N12" t="b">
        <v>1</v>
      </c>
    </row>
    <row r="13" spans="1:14" x14ac:dyDescent="0.25">
      <c r="A13" s="6" t="s">
        <v>33</v>
      </c>
      <c r="B13" s="6" t="s">
        <v>34</v>
      </c>
      <c r="C13" s="6" t="s">
        <v>53</v>
      </c>
      <c r="D13" s="6" t="s">
        <v>54</v>
      </c>
      <c r="E13" s="6" t="s">
        <v>55</v>
      </c>
      <c r="F13" s="6" t="s">
        <v>17</v>
      </c>
      <c r="G13" s="1">
        <v>2278.5</v>
      </c>
      <c r="H13" s="5">
        <v>0</v>
      </c>
      <c r="I13" s="1">
        <v>134.54</v>
      </c>
      <c r="J13" s="1">
        <v>234.88</v>
      </c>
      <c r="K13" s="1">
        <v>199.39</v>
      </c>
      <c r="L13" s="1">
        <v>2343.35</v>
      </c>
      <c r="M13" t="b">
        <v>1</v>
      </c>
      <c r="N13" t="b">
        <v>1</v>
      </c>
    </row>
    <row r="14" spans="1:14" x14ac:dyDescent="0.25">
      <c r="A14" s="6" t="s">
        <v>56</v>
      </c>
      <c r="B14" s="6" t="s">
        <v>57</v>
      </c>
      <c r="C14" s="6" t="s">
        <v>20</v>
      </c>
      <c r="D14" s="6" t="s">
        <v>58</v>
      </c>
      <c r="E14" s="6" t="s">
        <v>59</v>
      </c>
      <c r="F14" s="6" t="s">
        <v>17</v>
      </c>
      <c r="G14" s="1">
        <v>6269.77</v>
      </c>
      <c r="H14" s="1">
        <v>250</v>
      </c>
      <c r="I14" s="1">
        <v>0</v>
      </c>
      <c r="J14" s="1">
        <v>485.09</v>
      </c>
      <c r="K14" s="1">
        <v>755.49</v>
      </c>
      <c r="L14" s="1">
        <v>7275.26</v>
      </c>
      <c r="M14" t="b">
        <v>1</v>
      </c>
      <c r="N14" t="b">
        <v>1</v>
      </c>
    </row>
    <row r="15" spans="1:14" x14ac:dyDescent="0.25">
      <c r="A15" s="6" t="s">
        <v>56</v>
      </c>
      <c r="B15" s="6" t="s">
        <v>60</v>
      </c>
      <c r="C15" s="6" t="s">
        <v>20</v>
      </c>
      <c r="D15" s="6" t="s">
        <v>61</v>
      </c>
      <c r="E15" s="6" t="s">
        <v>62</v>
      </c>
      <c r="F15" s="6" t="s">
        <v>17</v>
      </c>
      <c r="G15" s="1">
        <v>6980.37</v>
      </c>
      <c r="H15" s="1">
        <v>239.22</v>
      </c>
      <c r="I15" s="1">
        <v>5390.3</v>
      </c>
      <c r="J15" s="1">
        <v>197.59</v>
      </c>
      <c r="K15" s="1">
        <v>129.47999999999999</v>
      </c>
      <c r="L15" s="1">
        <v>1958.77</v>
      </c>
      <c r="M15" t="b">
        <v>1</v>
      </c>
      <c r="N15" t="b">
        <v>1</v>
      </c>
    </row>
    <row r="16" spans="1:14" x14ac:dyDescent="0.25">
      <c r="A16" s="6" t="s">
        <v>56</v>
      </c>
      <c r="B16" s="6" t="s">
        <v>63</v>
      </c>
      <c r="C16" s="6" t="s">
        <v>20</v>
      </c>
      <c r="D16" s="6" t="s">
        <v>64</v>
      </c>
      <c r="E16" s="6" t="s">
        <v>65</v>
      </c>
      <c r="F16" s="6" t="s">
        <v>17</v>
      </c>
      <c r="G16" s="1">
        <v>6649.97</v>
      </c>
      <c r="H16" s="5">
        <v>0</v>
      </c>
      <c r="I16" s="1">
        <v>1678.22</v>
      </c>
      <c r="J16" s="1">
        <v>38.54</v>
      </c>
      <c r="K16" s="1">
        <v>682.98</v>
      </c>
      <c r="L16" s="1">
        <v>5654.73</v>
      </c>
      <c r="M16" t="b">
        <v>1</v>
      </c>
      <c r="N16" t="b">
        <v>1</v>
      </c>
    </row>
    <row r="17" spans="1:14" x14ac:dyDescent="0.25">
      <c r="A17" s="6" t="s">
        <v>56</v>
      </c>
      <c r="B17" s="6" t="s">
        <v>66</v>
      </c>
      <c r="C17" s="6" t="s">
        <v>20</v>
      </c>
      <c r="D17" s="6" t="s">
        <v>67</v>
      </c>
      <c r="E17" s="6" t="s">
        <v>68</v>
      </c>
      <c r="F17" s="6" t="s">
        <v>17</v>
      </c>
      <c r="G17" s="1">
        <v>6077.09</v>
      </c>
      <c r="H17" s="5">
        <v>0</v>
      </c>
      <c r="I17" s="1">
        <v>6021.93</v>
      </c>
      <c r="J17" s="1">
        <v>394.68</v>
      </c>
      <c r="K17" s="1">
        <v>4.6100000000000003</v>
      </c>
      <c r="L17" s="1">
        <v>59.77</v>
      </c>
      <c r="M17" t="b">
        <v>1</v>
      </c>
      <c r="N17" t="b">
        <v>1</v>
      </c>
    </row>
    <row r="18" spans="1:14" x14ac:dyDescent="0.25">
      <c r="A18" s="6" t="s">
        <v>56</v>
      </c>
      <c r="B18" s="6" t="s">
        <v>69</v>
      </c>
      <c r="C18" s="6" t="s">
        <v>20</v>
      </c>
      <c r="D18" s="6" t="s">
        <v>70</v>
      </c>
      <c r="E18" s="6" t="s">
        <v>71</v>
      </c>
      <c r="F18" s="6" t="s">
        <v>17</v>
      </c>
      <c r="G18" s="1">
        <v>5819.94</v>
      </c>
      <c r="H18" s="5">
        <v>0</v>
      </c>
      <c r="I18" s="1">
        <v>4321.7299999999996</v>
      </c>
      <c r="J18" s="1">
        <v>381.81</v>
      </c>
      <c r="K18" s="1">
        <v>132.6</v>
      </c>
      <c r="L18" s="1">
        <v>1630.81</v>
      </c>
      <c r="M18" t="b">
        <v>1</v>
      </c>
      <c r="N18" t="b">
        <v>1</v>
      </c>
    </row>
    <row r="19" spans="1:14" x14ac:dyDescent="0.25">
      <c r="A19" s="6" t="s">
        <v>56</v>
      </c>
      <c r="B19" s="6" t="s">
        <v>72</v>
      </c>
      <c r="C19" s="6" t="s">
        <v>20</v>
      </c>
      <c r="D19" s="6" t="s">
        <v>73</v>
      </c>
      <c r="E19" s="6" t="s">
        <v>74</v>
      </c>
      <c r="F19" s="6" t="s">
        <v>17</v>
      </c>
      <c r="G19" s="1">
        <v>6217.05</v>
      </c>
      <c r="H19" s="5">
        <v>0</v>
      </c>
      <c r="I19" s="1">
        <v>4641.78</v>
      </c>
      <c r="J19" s="1">
        <v>36.54</v>
      </c>
      <c r="K19" s="1">
        <v>96.46</v>
      </c>
      <c r="L19" s="1">
        <v>1671.73</v>
      </c>
      <c r="M19" t="b">
        <v>1</v>
      </c>
      <c r="N19" t="b">
        <v>1</v>
      </c>
    </row>
    <row r="20" spans="1:14" x14ac:dyDescent="0.25">
      <c r="A20" s="6" t="s">
        <v>56</v>
      </c>
      <c r="B20" s="6" t="s">
        <v>75</v>
      </c>
      <c r="C20" s="6" t="s">
        <v>20</v>
      </c>
      <c r="D20" s="6" t="s">
        <v>76</v>
      </c>
      <c r="E20" s="6" t="s">
        <v>77</v>
      </c>
      <c r="F20" s="6" t="s">
        <v>17</v>
      </c>
      <c r="G20" s="1">
        <v>5745.08</v>
      </c>
      <c r="H20" s="5">
        <v>0</v>
      </c>
      <c r="I20" s="1">
        <v>4289.3999999999996</v>
      </c>
      <c r="J20" s="1">
        <v>294.22000000000003</v>
      </c>
      <c r="K20" s="1">
        <v>84.11</v>
      </c>
      <c r="L20" s="1">
        <v>1539.79</v>
      </c>
      <c r="M20" t="b">
        <v>1</v>
      </c>
      <c r="N20" t="b">
        <v>1</v>
      </c>
    </row>
    <row r="21" spans="1:14" x14ac:dyDescent="0.25">
      <c r="A21" s="6" t="s">
        <v>56</v>
      </c>
      <c r="B21" s="6" t="s">
        <v>78</v>
      </c>
      <c r="C21" s="6" t="s">
        <v>20</v>
      </c>
      <c r="D21" s="6" t="s">
        <v>79</v>
      </c>
      <c r="E21" s="6" t="s">
        <v>80</v>
      </c>
      <c r="F21" s="6" t="s">
        <v>17</v>
      </c>
      <c r="G21" s="1">
        <v>6806.21</v>
      </c>
      <c r="H21" s="5">
        <v>0</v>
      </c>
      <c r="I21" s="1">
        <v>5082.54</v>
      </c>
      <c r="J21" s="1">
        <v>20.95</v>
      </c>
      <c r="K21" s="1">
        <v>115.75</v>
      </c>
      <c r="L21" s="1">
        <v>1839.42</v>
      </c>
      <c r="M21" t="b">
        <v>1</v>
      </c>
      <c r="N21" t="b">
        <v>1</v>
      </c>
    </row>
    <row r="22" spans="1:14" x14ac:dyDescent="0.25">
      <c r="A22" s="6" t="s">
        <v>56</v>
      </c>
      <c r="B22" s="6" t="s">
        <v>81</v>
      </c>
      <c r="C22" s="6" t="s">
        <v>82</v>
      </c>
      <c r="D22" s="6" t="s">
        <v>15</v>
      </c>
      <c r="E22" s="6" t="s">
        <v>83</v>
      </c>
      <c r="F22" s="6" t="s">
        <v>17</v>
      </c>
      <c r="G22" s="1">
        <v>4960.62</v>
      </c>
      <c r="H22" s="5">
        <v>0</v>
      </c>
      <c r="I22" s="1">
        <v>0</v>
      </c>
      <c r="J22" s="1">
        <v>305.89</v>
      </c>
      <c r="K22" s="1">
        <v>670.8</v>
      </c>
      <c r="L22" s="1">
        <v>5631.42</v>
      </c>
      <c r="M22" t="b">
        <v>1</v>
      </c>
      <c r="N22" t="b">
        <v>1</v>
      </c>
    </row>
    <row r="23" spans="1:14" x14ac:dyDescent="0.25">
      <c r="A23" s="6" t="s">
        <v>56</v>
      </c>
      <c r="B23" s="6" t="s">
        <v>81</v>
      </c>
      <c r="C23" s="6" t="s">
        <v>84</v>
      </c>
      <c r="D23" s="6" t="s">
        <v>85</v>
      </c>
      <c r="E23" s="6" t="s">
        <v>86</v>
      </c>
      <c r="F23" s="6" t="s">
        <v>17</v>
      </c>
      <c r="G23" s="1">
        <v>3407.99</v>
      </c>
      <c r="H23" s="5">
        <v>0</v>
      </c>
      <c r="I23" s="1">
        <v>0</v>
      </c>
      <c r="J23" s="1">
        <v>210.15</v>
      </c>
      <c r="K23" s="1">
        <v>460.86</v>
      </c>
      <c r="L23" s="1">
        <v>3868.85</v>
      </c>
      <c r="M23" t="b">
        <v>1</v>
      </c>
      <c r="N23" t="b">
        <v>1</v>
      </c>
    </row>
    <row r="24" spans="1:14" x14ac:dyDescent="0.25">
      <c r="A24" s="6" t="s">
        <v>56</v>
      </c>
      <c r="B24" s="6" t="s">
        <v>81</v>
      </c>
      <c r="C24" s="6" t="s">
        <v>87</v>
      </c>
      <c r="D24" s="6" t="s">
        <v>88</v>
      </c>
      <c r="E24" s="6" t="s">
        <v>89</v>
      </c>
      <c r="F24" s="6" t="s">
        <v>17</v>
      </c>
      <c r="G24" s="1">
        <v>3411.24</v>
      </c>
      <c r="H24" s="5">
        <v>0</v>
      </c>
      <c r="I24" s="1">
        <v>1.1599999999999999</v>
      </c>
      <c r="J24" s="1">
        <v>207.81</v>
      </c>
      <c r="K24" s="1">
        <v>463.68</v>
      </c>
      <c r="L24" s="1">
        <v>3873.76</v>
      </c>
      <c r="M24" t="b">
        <v>1</v>
      </c>
      <c r="N24" t="b">
        <v>1</v>
      </c>
    </row>
    <row r="25" spans="1:14" x14ac:dyDescent="0.25">
      <c r="A25" s="6" t="s">
        <v>90</v>
      </c>
      <c r="B25" s="6" t="s">
        <v>91</v>
      </c>
      <c r="C25" s="6" t="s">
        <v>20</v>
      </c>
      <c r="D25" s="6" t="s">
        <v>92</v>
      </c>
      <c r="E25" s="6" t="s">
        <v>93</v>
      </c>
      <c r="F25" s="6" t="s">
        <v>17</v>
      </c>
      <c r="G25" s="1">
        <v>6197.52</v>
      </c>
      <c r="H25" s="5">
        <v>0</v>
      </c>
      <c r="I25" s="1">
        <v>5180.6499999999996</v>
      </c>
      <c r="J25" s="1">
        <v>446.94</v>
      </c>
      <c r="K25" s="1">
        <v>46.27</v>
      </c>
      <c r="L25" s="1">
        <v>1063.1400000000001</v>
      </c>
      <c r="M25" t="b">
        <v>1</v>
      </c>
      <c r="N25" t="b">
        <v>1</v>
      </c>
    </row>
    <row r="26" spans="1:14" x14ac:dyDescent="0.25">
      <c r="A26" s="6" t="s">
        <v>94</v>
      </c>
      <c r="B26" s="6" t="s">
        <v>95</v>
      </c>
      <c r="C26" s="6" t="s">
        <v>20</v>
      </c>
      <c r="D26" s="6" t="s">
        <v>39</v>
      </c>
      <c r="E26" s="6" t="s">
        <v>96</v>
      </c>
      <c r="F26" s="6" t="s">
        <v>17</v>
      </c>
      <c r="G26" s="1">
        <v>2936.01</v>
      </c>
      <c r="H26" s="5">
        <v>0</v>
      </c>
      <c r="I26" s="1">
        <v>1448.16</v>
      </c>
      <c r="J26" s="1">
        <v>11.91</v>
      </c>
      <c r="K26" s="1">
        <v>100.84</v>
      </c>
      <c r="L26" s="1">
        <v>1588.69</v>
      </c>
      <c r="M26" t="b">
        <v>1</v>
      </c>
      <c r="N26" t="b">
        <v>1</v>
      </c>
    </row>
    <row r="27" spans="1:14" x14ac:dyDescent="0.25">
      <c r="A27" s="6" t="s">
        <v>94</v>
      </c>
      <c r="B27" s="6" t="s">
        <v>97</v>
      </c>
      <c r="C27" s="6" t="s">
        <v>20</v>
      </c>
      <c r="D27" s="6" t="s">
        <v>98</v>
      </c>
      <c r="E27" s="6" t="s">
        <v>99</v>
      </c>
      <c r="F27" s="6" t="s">
        <v>17</v>
      </c>
      <c r="G27" s="1">
        <v>3902.75</v>
      </c>
      <c r="H27" s="5">
        <v>0</v>
      </c>
      <c r="I27" s="1">
        <v>2586.25</v>
      </c>
      <c r="J27" s="1">
        <v>661.57</v>
      </c>
      <c r="K27" s="1">
        <v>4.6100000000000003</v>
      </c>
      <c r="L27" s="1">
        <v>1321.11</v>
      </c>
      <c r="M27" t="b">
        <v>1</v>
      </c>
      <c r="N27" t="b">
        <v>1</v>
      </c>
    </row>
    <row r="28" spans="1:14" x14ac:dyDescent="0.25">
      <c r="A28" s="6" t="s">
        <v>94</v>
      </c>
      <c r="B28" s="6" t="s">
        <v>100</v>
      </c>
      <c r="C28" s="6" t="s">
        <v>20</v>
      </c>
      <c r="D28" s="6" t="s">
        <v>101</v>
      </c>
      <c r="E28" s="6" t="s">
        <v>102</v>
      </c>
      <c r="F28" s="6" t="s">
        <v>17</v>
      </c>
      <c r="G28" s="1">
        <v>2148.3000000000002</v>
      </c>
      <c r="H28" s="1">
        <v>-65.069999999999993</v>
      </c>
      <c r="I28" s="5">
        <v>0</v>
      </c>
      <c r="J28" s="5">
        <v>0</v>
      </c>
      <c r="K28" s="1">
        <v>226.83</v>
      </c>
      <c r="L28" s="1">
        <v>2310.06</v>
      </c>
      <c r="M28" t="b">
        <v>1</v>
      </c>
      <c r="N28" t="b">
        <v>1</v>
      </c>
    </row>
    <row r="29" spans="1:14" x14ac:dyDescent="0.25">
      <c r="A29" s="6" t="s">
        <v>103</v>
      </c>
      <c r="B29" s="6" t="s">
        <v>104</v>
      </c>
      <c r="C29" s="6" t="s">
        <v>20</v>
      </c>
      <c r="D29" s="6" t="s">
        <v>105</v>
      </c>
      <c r="E29" s="6" t="s">
        <v>106</v>
      </c>
      <c r="F29" s="6" t="s">
        <v>107</v>
      </c>
      <c r="G29" s="1">
        <v>503.48</v>
      </c>
      <c r="H29" s="5">
        <v>0</v>
      </c>
      <c r="I29" s="1">
        <v>124.23</v>
      </c>
      <c r="J29" s="1">
        <v>0</v>
      </c>
      <c r="K29" s="1">
        <v>29.44</v>
      </c>
      <c r="L29" s="1">
        <v>408.69</v>
      </c>
      <c r="M29" t="b">
        <v>1</v>
      </c>
      <c r="N29" t="b">
        <v>1</v>
      </c>
    </row>
    <row r="30" spans="1:14" x14ac:dyDescent="0.25">
      <c r="A30" s="6" t="s">
        <v>108</v>
      </c>
      <c r="B30" s="6" t="s">
        <v>109</v>
      </c>
      <c r="C30" s="6" t="s">
        <v>20</v>
      </c>
      <c r="D30" s="6" t="s">
        <v>110</v>
      </c>
      <c r="E30" s="6" t="s">
        <v>111</v>
      </c>
      <c r="F30" s="6" t="s">
        <v>112</v>
      </c>
      <c r="G30" s="1">
        <v>7602.75</v>
      </c>
      <c r="H30" s="5">
        <v>0</v>
      </c>
      <c r="I30" s="5">
        <v>0</v>
      </c>
      <c r="J30" s="5">
        <v>0</v>
      </c>
      <c r="K30" s="1">
        <v>1276.26</v>
      </c>
      <c r="L30" s="1">
        <v>8879.01</v>
      </c>
      <c r="M30" t="b">
        <v>1</v>
      </c>
      <c r="N30" t="b">
        <v>1</v>
      </c>
    </row>
    <row r="31" spans="1:14" x14ac:dyDescent="0.25">
      <c r="A31" s="6" t="s">
        <v>108</v>
      </c>
      <c r="B31" s="6" t="s">
        <v>113</v>
      </c>
      <c r="C31" s="6" t="s">
        <v>20</v>
      </c>
      <c r="D31" s="6" t="s">
        <v>110</v>
      </c>
      <c r="E31" s="6" t="s">
        <v>114</v>
      </c>
      <c r="F31" s="6" t="s">
        <v>107</v>
      </c>
      <c r="G31" s="1">
        <v>1905.76</v>
      </c>
      <c r="H31" s="5">
        <v>0</v>
      </c>
      <c r="I31" s="5">
        <v>0</v>
      </c>
      <c r="J31" s="5">
        <v>0</v>
      </c>
      <c r="K31" s="1">
        <v>196.09</v>
      </c>
      <c r="L31" s="1">
        <v>2101.85</v>
      </c>
      <c r="M31" t="b">
        <v>1</v>
      </c>
      <c r="N31" t="b">
        <v>1</v>
      </c>
    </row>
    <row r="32" spans="1:14" x14ac:dyDescent="0.25">
      <c r="A32" s="6" t="s">
        <v>115</v>
      </c>
      <c r="B32" s="6" t="s">
        <v>116</v>
      </c>
      <c r="C32" s="6" t="s">
        <v>20</v>
      </c>
      <c r="D32" s="6" t="s">
        <v>117</v>
      </c>
      <c r="E32" s="6" t="s">
        <v>118</v>
      </c>
      <c r="F32" s="6" t="s">
        <v>17</v>
      </c>
      <c r="G32" s="1">
        <v>7772.94</v>
      </c>
      <c r="H32" s="5">
        <v>0</v>
      </c>
      <c r="I32" s="1">
        <v>1781.18</v>
      </c>
      <c r="J32" s="1">
        <v>877.41</v>
      </c>
      <c r="K32" s="1">
        <v>503.32</v>
      </c>
      <c r="L32" s="1">
        <v>6495.08</v>
      </c>
      <c r="M32" t="b">
        <v>1</v>
      </c>
      <c r="N32" t="b">
        <v>1</v>
      </c>
    </row>
    <row r="33" spans="1:14" x14ac:dyDescent="0.25">
      <c r="A33" s="6" t="s">
        <v>115</v>
      </c>
      <c r="B33" s="6" t="s">
        <v>119</v>
      </c>
      <c r="C33" s="6" t="s">
        <v>20</v>
      </c>
      <c r="D33" s="6" t="s">
        <v>120</v>
      </c>
      <c r="E33" s="6" t="s">
        <v>121</v>
      </c>
      <c r="F33" s="6" t="s">
        <v>17</v>
      </c>
      <c r="G33" s="1">
        <v>7532.07</v>
      </c>
      <c r="H33" s="5">
        <v>0</v>
      </c>
      <c r="I33" s="1">
        <v>5623.6</v>
      </c>
      <c r="J33" s="1">
        <v>0</v>
      </c>
      <c r="K33" s="1">
        <v>139.77000000000001</v>
      </c>
      <c r="L33" s="1">
        <v>2048.2399999999998</v>
      </c>
      <c r="M33" t="b">
        <v>1</v>
      </c>
      <c r="N33" t="b">
        <v>1</v>
      </c>
    </row>
    <row r="34" spans="1:14" x14ac:dyDescent="0.25">
      <c r="A34" s="6" t="s">
        <v>115</v>
      </c>
      <c r="B34" s="6" t="s">
        <v>122</v>
      </c>
      <c r="C34" s="6" t="s">
        <v>20</v>
      </c>
      <c r="D34" s="6" t="s">
        <v>123</v>
      </c>
      <c r="E34" s="6" t="s">
        <v>124</v>
      </c>
      <c r="F34" s="6" t="s">
        <v>17</v>
      </c>
      <c r="G34" s="1">
        <v>8339.31</v>
      </c>
      <c r="H34" s="5">
        <v>0</v>
      </c>
      <c r="I34" s="1">
        <v>4111.46</v>
      </c>
      <c r="J34" s="1">
        <v>0</v>
      </c>
      <c r="K34" s="1">
        <v>498.99</v>
      </c>
      <c r="L34" s="1">
        <v>4726.84</v>
      </c>
      <c r="M34" t="b">
        <v>1</v>
      </c>
      <c r="N34" t="b">
        <v>1</v>
      </c>
    </row>
    <row r="35" spans="1:14" x14ac:dyDescent="0.25">
      <c r="A35" s="6" t="s">
        <v>115</v>
      </c>
      <c r="B35" s="6" t="s">
        <v>125</v>
      </c>
      <c r="C35" s="6" t="s">
        <v>20</v>
      </c>
      <c r="D35" s="6" t="s">
        <v>126</v>
      </c>
      <c r="E35" s="6" t="s">
        <v>127</v>
      </c>
      <c r="F35" s="6" t="s">
        <v>17</v>
      </c>
      <c r="G35" s="1">
        <v>6028.26</v>
      </c>
      <c r="H35" s="5">
        <v>0</v>
      </c>
      <c r="I35" s="1">
        <v>4053.39</v>
      </c>
      <c r="J35" s="1">
        <v>909.85</v>
      </c>
      <c r="K35" s="1">
        <v>45.42</v>
      </c>
      <c r="L35" s="1">
        <v>2020.29</v>
      </c>
      <c r="M35" t="b">
        <v>1</v>
      </c>
      <c r="N35" t="b">
        <v>1</v>
      </c>
    </row>
    <row r="36" spans="1:14" x14ac:dyDescent="0.25">
      <c r="A36" s="6" t="s">
        <v>115</v>
      </c>
      <c r="B36" s="6" t="s">
        <v>128</v>
      </c>
      <c r="C36" s="6" t="s">
        <v>20</v>
      </c>
      <c r="D36" s="6" t="s">
        <v>129</v>
      </c>
      <c r="E36" s="6" t="s">
        <v>130</v>
      </c>
      <c r="F36" s="6" t="s">
        <v>17</v>
      </c>
      <c r="G36" s="1">
        <v>5673.47</v>
      </c>
      <c r="H36" s="5">
        <v>0</v>
      </c>
      <c r="I36" s="1">
        <v>4235.93</v>
      </c>
      <c r="J36" s="1">
        <v>0</v>
      </c>
      <c r="K36" s="1">
        <v>83.06</v>
      </c>
      <c r="L36" s="1">
        <v>1520.6</v>
      </c>
      <c r="M36" t="b">
        <v>1</v>
      </c>
      <c r="N36" t="b">
        <v>1</v>
      </c>
    </row>
    <row r="37" spans="1:14" x14ac:dyDescent="0.25">
      <c r="A37" s="6" t="s">
        <v>115</v>
      </c>
      <c r="B37" s="6" t="s">
        <v>131</v>
      </c>
      <c r="C37" s="6" t="s">
        <v>20</v>
      </c>
      <c r="D37" s="6" t="s">
        <v>132</v>
      </c>
      <c r="E37" s="6" t="s">
        <v>133</v>
      </c>
      <c r="F37" s="6" t="s">
        <v>17</v>
      </c>
      <c r="G37" s="1">
        <v>6682.52</v>
      </c>
      <c r="H37" s="1">
        <v>-466.09</v>
      </c>
      <c r="I37" s="1">
        <v>5346.21</v>
      </c>
      <c r="J37" s="1">
        <v>413.18</v>
      </c>
      <c r="K37" s="1">
        <v>87.46</v>
      </c>
      <c r="L37" s="1">
        <v>957.68</v>
      </c>
      <c r="M37" t="b">
        <v>1</v>
      </c>
      <c r="N37" t="b">
        <v>1</v>
      </c>
    </row>
    <row r="38" spans="1:14" x14ac:dyDescent="0.25">
      <c r="A38" s="6" t="s">
        <v>134</v>
      </c>
      <c r="B38" s="6" t="s">
        <v>135</v>
      </c>
      <c r="C38" s="6" t="s">
        <v>20</v>
      </c>
      <c r="D38" s="6" t="s">
        <v>136</v>
      </c>
      <c r="E38" s="6" t="s">
        <v>137</v>
      </c>
      <c r="F38" s="6" t="s">
        <v>107</v>
      </c>
      <c r="G38" s="1">
        <v>14867.6</v>
      </c>
      <c r="H38" s="5">
        <v>0</v>
      </c>
      <c r="I38" s="1">
        <v>14844.15</v>
      </c>
      <c r="J38" s="1">
        <v>146.68</v>
      </c>
      <c r="K38" s="1">
        <v>2.17</v>
      </c>
      <c r="L38" s="1">
        <v>25.62</v>
      </c>
      <c r="M38" t="b">
        <v>1</v>
      </c>
      <c r="N38" t="b">
        <v>1</v>
      </c>
    </row>
    <row r="39" spans="1:14" x14ac:dyDescent="0.25">
      <c r="A39" s="6" t="s">
        <v>138</v>
      </c>
      <c r="B39" s="6" t="s">
        <v>23</v>
      </c>
      <c r="C39" s="6" t="s">
        <v>139</v>
      </c>
      <c r="D39" s="6" t="s">
        <v>140</v>
      </c>
      <c r="E39" s="6" t="s">
        <v>141</v>
      </c>
      <c r="F39" s="6" t="s">
        <v>17</v>
      </c>
      <c r="G39" s="1">
        <v>3248.49</v>
      </c>
      <c r="H39" s="5">
        <v>0</v>
      </c>
      <c r="I39" s="1">
        <v>2210.4899999999998</v>
      </c>
      <c r="J39" s="1">
        <v>138.97999999999999</v>
      </c>
      <c r="K39" s="1">
        <v>11.41</v>
      </c>
      <c r="L39" s="1">
        <v>1049.4100000000001</v>
      </c>
      <c r="M39" t="b">
        <v>1</v>
      </c>
      <c r="N39" t="b">
        <v>1</v>
      </c>
    </row>
    <row r="40" spans="1:14" x14ac:dyDescent="0.25">
      <c r="A40" s="6" t="s">
        <v>138</v>
      </c>
      <c r="B40" s="6" t="s">
        <v>23</v>
      </c>
      <c r="C40" s="6" t="s">
        <v>142</v>
      </c>
      <c r="D40" s="6" t="s">
        <v>143</v>
      </c>
      <c r="E40" s="6" t="s">
        <v>144</v>
      </c>
      <c r="F40" s="6" t="s">
        <v>17</v>
      </c>
      <c r="G40" s="1">
        <v>3980.87</v>
      </c>
      <c r="H40" s="5">
        <v>0</v>
      </c>
      <c r="I40" s="1">
        <v>2603.81</v>
      </c>
      <c r="J40" s="1">
        <v>679.08</v>
      </c>
      <c r="K40" s="1">
        <v>35.81</v>
      </c>
      <c r="L40" s="1">
        <v>1412.87</v>
      </c>
      <c r="M40" t="b">
        <v>1</v>
      </c>
      <c r="N40" t="b">
        <v>1</v>
      </c>
    </row>
    <row r="41" spans="1:14" x14ac:dyDescent="0.25">
      <c r="A41" s="6" t="s">
        <v>138</v>
      </c>
      <c r="B41" s="6" t="s">
        <v>23</v>
      </c>
      <c r="C41" s="6" t="s">
        <v>145</v>
      </c>
      <c r="D41" s="6" t="s">
        <v>146</v>
      </c>
      <c r="E41" s="6" t="s">
        <v>147</v>
      </c>
      <c r="F41" s="6" t="s">
        <v>17</v>
      </c>
      <c r="G41" s="1">
        <v>3421.01</v>
      </c>
      <c r="H41" s="5">
        <v>0</v>
      </c>
      <c r="I41" s="1">
        <v>1646.97</v>
      </c>
      <c r="J41" s="1">
        <v>12.6</v>
      </c>
      <c r="K41" s="1">
        <v>140.27000000000001</v>
      </c>
      <c r="L41" s="1">
        <v>1914.31</v>
      </c>
      <c r="M41" t="b">
        <v>1</v>
      </c>
      <c r="N41" t="b">
        <v>1</v>
      </c>
    </row>
    <row r="42" spans="1:14" x14ac:dyDescent="0.25">
      <c r="A42" s="6" t="s">
        <v>138</v>
      </c>
      <c r="B42" s="6" t="s">
        <v>23</v>
      </c>
      <c r="C42" s="6" t="s">
        <v>148</v>
      </c>
      <c r="D42" s="6" t="s">
        <v>15</v>
      </c>
      <c r="E42" s="6" t="s">
        <v>149</v>
      </c>
      <c r="F42" s="6" t="s">
        <v>17</v>
      </c>
      <c r="G42" s="1">
        <v>3255</v>
      </c>
      <c r="H42" s="5">
        <v>0</v>
      </c>
      <c r="I42" s="1">
        <v>0</v>
      </c>
      <c r="J42" s="1">
        <v>200.72</v>
      </c>
      <c r="K42" s="1">
        <v>440.17</v>
      </c>
      <c r="L42" s="1">
        <v>3695.17</v>
      </c>
      <c r="M42" t="b">
        <v>1</v>
      </c>
      <c r="N42" t="b">
        <v>1</v>
      </c>
    </row>
    <row r="43" spans="1:14" x14ac:dyDescent="0.25">
      <c r="A43" s="6" t="s">
        <v>138</v>
      </c>
      <c r="B43" s="6" t="s">
        <v>23</v>
      </c>
      <c r="C43" s="6" t="s">
        <v>150</v>
      </c>
      <c r="D43" s="6" t="s">
        <v>151</v>
      </c>
      <c r="E43" s="6" t="s">
        <v>152</v>
      </c>
      <c r="F43" s="6" t="s">
        <v>17</v>
      </c>
      <c r="G43" s="1">
        <v>4182.68</v>
      </c>
      <c r="H43" s="5">
        <v>0</v>
      </c>
      <c r="I43" s="1">
        <v>2319.39</v>
      </c>
      <c r="J43" s="1">
        <v>595.12</v>
      </c>
      <c r="K43" s="1">
        <v>68.010000000000005</v>
      </c>
      <c r="L43" s="1">
        <v>1931.3</v>
      </c>
      <c r="M43" t="b">
        <v>1</v>
      </c>
      <c r="N43" t="b">
        <v>1</v>
      </c>
    </row>
    <row r="44" spans="1:14" x14ac:dyDescent="0.25">
      <c r="A44" s="6" t="s">
        <v>138</v>
      </c>
      <c r="B44" s="6" t="s">
        <v>23</v>
      </c>
      <c r="C44" s="6" t="s">
        <v>153</v>
      </c>
      <c r="D44" s="6" t="s">
        <v>154</v>
      </c>
      <c r="E44" s="6" t="s">
        <v>155</v>
      </c>
      <c r="F44" s="6" t="s">
        <v>17</v>
      </c>
      <c r="G44" s="1">
        <v>4234.76</v>
      </c>
      <c r="H44" s="5">
        <v>0</v>
      </c>
      <c r="I44" s="1">
        <v>3025.81</v>
      </c>
      <c r="J44" s="1">
        <v>291.08999999999997</v>
      </c>
      <c r="K44" s="1">
        <v>78.59</v>
      </c>
      <c r="L44" s="1">
        <v>1287.54</v>
      </c>
      <c r="M44" t="b">
        <v>1</v>
      </c>
      <c r="N44" t="b">
        <v>1</v>
      </c>
    </row>
    <row r="45" spans="1:14" x14ac:dyDescent="0.25">
      <c r="A45" s="6" t="s">
        <v>138</v>
      </c>
      <c r="B45" s="6" t="s">
        <v>156</v>
      </c>
      <c r="C45" s="6" t="s">
        <v>20</v>
      </c>
      <c r="D45" s="6" t="s">
        <v>157</v>
      </c>
      <c r="E45" s="6" t="s">
        <v>158</v>
      </c>
      <c r="F45" s="6" t="s">
        <v>17</v>
      </c>
      <c r="G45" s="1">
        <v>6793.19</v>
      </c>
      <c r="H45" s="5">
        <v>0</v>
      </c>
      <c r="I45" s="1">
        <v>3840.69</v>
      </c>
      <c r="J45" s="1">
        <v>412.68</v>
      </c>
      <c r="K45" s="1">
        <v>200.78</v>
      </c>
      <c r="L45" s="1">
        <v>3153.28</v>
      </c>
      <c r="M45" t="b">
        <v>1</v>
      </c>
      <c r="N45" t="b">
        <v>1</v>
      </c>
    </row>
    <row r="46" spans="1:14" x14ac:dyDescent="0.25">
      <c r="A46" s="6" t="s">
        <v>138</v>
      </c>
      <c r="B46" s="6" t="s">
        <v>159</v>
      </c>
      <c r="C46" s="6" t="s">
        <v>20</v>
      </c>
      <c r="D46" s="6" t="s">
        <v>15</v>
      </c>
      <c r="E46" s="6" t="s">
        <v>160</v>
      </c>
      <c r="F46" s="6" t="s">
        <v>17</v>
      </c>
      <c r="G46" s="1">
        <v>6763.89</v>
      </c>
      <c r="H46" s="5">
        <v>0</v>
      </c>
      <c r="I46" s="1">
        <v>0</v>
      </c>
      <c r="J46" s="1">
        <v>417.1</v>
      </c>
      <c r="K46" s="1">
        <v>914.65</v>
      </c>
      <c r="L46" s="1">
        <v>7678.54</v>
      </c>
      <c r="M46" t="b">
        <v>1</v>
      </c>
      <c r="N46" t="b">
        <v>1</v>
      </c>
    </row>
    <row r="47" spans="1:14" x14ac:dyDescent="0.25">
      <c r="A47" s="6" t="s">
        <v>138</v>
      </c>
      <c r="B47" s="6" t="s">
        <v>161</v>
      </c>
      <c r="C47" s="6" t="s">
        <v>20</v>
      </c>
      <c r="D47" s="6" t="s">
        <v>162</v>
      </c>
      <c r="E47" s="6" t="s">
        <v>163</v>
      </c>
      <c r="F47" s="6" t="s">
        <v>17</v>
      </c>
      <c r="G47" s="1">
        <v>6389.57</v>
      </c>
      <c r="H47" s="5">
        <v>0</v>
      </c>
      <c r="I47" s="1">
        <v>4783.55</v>
      </c>
      <c r="J47" s="1">
        <v>96.89</v>
      </c>
      <c r="K47" s="1">
        <v>100.45</v>
      </c>
      <c r="L47" s="1">
        <v>1706.47</v>
      </c>
      <c r="M47" t="b">
        <v>1</v>
      </c>
      <c r="N47" t="b">
        <v>1</v>
      </c>
    </row>
    <row r="48" spans="1:14" x14ac:dyDescent="0.25">
      <c r="A48" s="6" t="s">
        <v>138</v>
      </c>
      <c r="B48" s="6" t="s">
        <v>164</v>
      </c>
      <c r="C48" s="6" t="s">
        <v>20</v>
      </c>
      <c r="D48" s="6" t="s">
        <v>165</v>
      </c>
      <c r="E48" s="6" t="s">
        <v>166</v>
      </c>
      <c r="F48" s="6" t="s">
        <v>17</v>
      </c>
      <c r="G48" s="1">
        <v>6327.72</v>
      </c>
      <c r="H48" s="5">
        <v>0</v>
      </c>
      <c r="I48" s="1">
        <v>2543.13</v>
      </c>
      <c r="J48" s="1">
        <v>528.01</v>
      </c>
      <c r="K48" s="1">
        <v>113.54</v>
      </c>
      <c r="L48" s="1">
        <v>3898.13</v>
      </c>
      <c r="M48" t="b">
        <v>1</v>
      </c>
      <c r="N48" t="b">
        <v>1</v>
      </c>
    </row>
    <row r="49" spans="1:14" x14ac:dyDescent="0.25">
      <c r="A49" s="6" t="s">
        <v>138</v>
      </c>
      <c r="B49" s="6" t="s">
        <v>167</v>
      </c>
      <c r="C49" s="6" t="s">
        <v>20</v>
      </c>
      <c r="D49" s="6" t="s">
        <v>168</v>
      </c>
      <c r="E49" s="6" t="s">
        <v>169</v>
      </c>
      <c r="F49" s="6" t="s">
        <v>17</v>
      </c>
      <c r="G49" s="1">
        <v>6112.89</v>
      </c>
      <c r="H49" s="5">
        <v>0</v>
      </c>
      <c r="I49" s="1">
        <v>3889.45</v>
      </c>
      <c r="J49" s="1">
        <v>536.54</v>
      </c>
      <c r="K49" s="1">
        <v>55.58</v>
      </c>
      <c r="L49" s="1">
        <v>2279.02</v>
      </c>
      <c r="M49" t="b">
        <v>1</v>
      </c>
      <c r="N49" t="b">
        <v>1</v>
      </c>
    </row>
    <row r="50" spans="1:14" x14ac:dyDescent="0.25">
      <c r="A50" s="6" t="s">
        <v>138</v>
      </c>
      <c r="B50" s="6" t="s">
        <v>170</v>
      </c>
      <c r="C50" s="6" t="s">
        <v>20</v>
      </c>
      <c r="D50" s="6" t="s">
        <v>171</v>
      </c>
      <c r="E50" s="6" t="s">
        <v>172</v>
      </c>
      <c r="F50" s="6" t="s">
        <v>17</v>
      </c>
      <c r="G50" s="1">
        <v>6034.77</v>
      </c>
      <c r="H50" s="5">
        <v>0</v>
      </c>
      <c r="I50" s="1">
        <v>4505.6899999999996</v>
      </c>
      <c r="J50" s="1">
        <v>311.89</v>
      </c>
      <c r="K50" s="1">
        <v>90.45</v>
      </c>
      <c r="L50" s="1">
        <v>1619.53</v>
      </c>
      <c r="M50" t="b">
        <v>1</v>
      </c>
      <c r="N50" t="b">
        <v>1</v>
      </c>
    </row>
    <row r="51" spans="1:14" x14ac:dyDescent="0.25">
      <c r="A51" s="6" t="s">
        <v>138</v>
      </c>
      <c r="B51" s="6" t="s">
        <v>173</v>
      </c>
      <c r="C51" s="6" t="s">
        <v>20</v>
      </c>
      <c r="D51" s="6" t="s">
        <v>174</v>
      </c>
      <c r="E51" s="6" t="s">
        <v>175</v>
      </c>
      <c r="F51" s="6" t="s">
        <v>17</v>
      </c>
      <c r="G51" s="1">
        <v>6643.46</v>
      </c>
      <c r="H51" s="5">
        <v>0</v>
      </c>
      <c r="I51" s="1">
        <v>1071.58</v>
      </c>
      <c r="J51" s="1">
        <v>1268.18</v>
      </c>
      <c r="K51" s="1">
        <v>33.43</v>
      </c>
      <c r="L51" s="1">
        <v>5605.31</v>
      </c>
      <c r="M51" t="b">
        <v>1</v>
      </c>
      <c r="N51" t="b">
        <v>1</v>
      </c>
    </row>
    <row r="52" spans="1:14" x14ac:dyDescent="0.25">
      <c r="A52" s="6" t="s">
        <v>176</v>
      </c>
      <c r="B52" s="6" t="s">
        <v>177</v>
      </c>
      <c r="C52" s="6" t="s">
        <v>20</v>
      </c>
      <c r="D52" s="6" t="s">
        <v>178</v>
      </c>
      <c r="E52" s="6" t="s">
        <v>179</v>
      </c>
      <c r="F52" s="6" t="s">
        <v>17</v>
      </c>
      <c r="G52" s="1">
        <v>8775.27</v>
      </c>
      <c r="H52" s="5">
        <v>0</v>
      </c>
      <c r="I52" s="1">
        <v>4330.5</v>
      </c>
      <c r="J52" s="1">
        <v>0</v>
      </c>
      <c r="K52" s="1">
        <v>532</v>
      </c>
      <c r="L52" s="1">
        <v>4976.7700000000004</v>
      </c>
      <c r="M52" t="b">
        <v>1</v>
      </c>
      <c r="N52" t="b">
        <v>1</v>
      </c>
    </row>
    <row r="53" spans="1:14" x14ac:dyDescent="0.25">
      <c r="A53" s="6" t="s">
        <v>180</v>
      </c>
      <c r="B53" s="6" t="s">
        <v>24</v>
      </c>
      <c r="C53" s="6" t="s">
        <v>20</v>
      </c>
      <c r="D53" s="6" t="s">
        <v>181</v>
      </c>
      <c r="E53" s="6" t="s">
        <v>182</v>
      </c>
      <c r="F53" s="6" t="s">
        <v>17</v>
      </c>
      <c r="G53" s="5">
        <v>0</v>
      </c>
      <c r="H53" s="1">
        <v>12783.46</v>
      </c>
      <c r="I53" s="1">
        <v>12778</v>
      </c>
      <c r="J53" s="1">
        <v>72.27</v>
      </c>
      <c r="K53" s="1">
        <v>0.56999999999999995</v>
      </c>
      <c r="L53" s="1">
        <v>6.03</v>
      </c>
      <c r="M53" t="b">
        <v>1</v>
      </c>
      <c r="N53" t="b">
        <v>1</v>
      </c>
    </row>
    <row r="54" spans="1:14" x14ac:dyDescent="0.25">
      <c r="A54" s="6" t="s">
        <v>183</v>
      </c>
      <c r="B54" s="6" t="s">
        <v>184</v>
      </c>
      <c r="C54" s="6" t="s">
        <v>20</v>
      </c>
      <c r="D54" s="6" t="s">
        <v>185</v>
      </c>
      <c r="E54" s="6" t="s">
        <v>186</v>
      </c>
      <c r="F54" s="6" t="s">
        <v>107</v>
      </c>
      <c r="G54" s="1">
        <v>3750.69</v>
      </c>
      <c r="H54" s="5">
        <v>0</v>
      </c>
      <c r="I54" s="1">
        <v>926.16</v>
      </c>
      <c r="J54" s="1">
        <v>23.14</v>
      </c>
      <c r="K54" s="1">
        <v>324.2</v>
      </c>
      <c r="L54" s="1">
        <v>3148.73</v>
      </c>
      <c r="M54" t="b">
        <v>1</v>
      </c>
      <c r="N54" t="b">
        <v>1</v>
      </c>
    </row>
    <row r="55" spans="1:14" x14ac:dyDescent="0.25">
      <c r="A55" s="6" t="s">
        <v>187</v>
      </c>
      <c r="B55" s="6" t="s">
        <v>156</v>
      </c>
      <c r="C55" s="6" t="s">
        <v>20</v>
      </c>
      <c r="D55" s="6" t="s">
        <v>188</v>
      </c>
      <c r="E55" s="6" t="s">
        <v>189</v>
      </c>
      <c r="F55" s="6" t="s">
        <v>17</v>
      </c>
      <c r="G55" s="1">
        <v>8761.7999999999993</v>
      </c>
      <c r="H55" s="5">
        <v>0</v>
      </c>
      <c r="I55" s="5">
        <v>0</v>
      </c>
      <c r="J55" s="5">
        <v>0</v>
      </c>
      <c r="K55" s="1">
        <v>1504.34</v>
      </c>
      <c r="L55" s="1">
        <v>10266.14</v>
      </c>
      <c r="M55" t="b">
        <v>1</v>
      </c>
      <c r="N55" t="b">
        <v>1</v>
      </c>
    </row>
    <row r="56" spans="1:14" x14ac:dyDescent="0.25">
      <c r="A56" s="6" t="s">
        <v>190</v>
      </c>
      <c r="B56" s="6" t="s">
        <v>191</v>
      </c>
      <c r="C56" s="6" t="s">
        <v>20</v>
      </c>
      <c r="D56" s="6" t="s">
        <v>185</v>
      </c>
      <c r="E56" s="6" t="s">
        <v>192</v>
      </c>
      <c r="F56" s="6" t="s">
        <v>107</v>
      </c>
      <c r="G56" s="1">
        <v>3176.26</v>
      </c>
      <c r="H56" s="5">
        <v>0</v>
      </c>
      <c r="I56" s="1">
        <v>784.27</v>
      </c>
      <c r="J56" s="1">
        <v>19.59</v>
      </c>
      <c r="K56" s="1">
        <v>252.23</v>
      </c>
      <c r="L56" s="1">
        <v>2644.22</v>
      </c>
      <c r="M56" t="b">
        <v>1</v>
      </c>
      <c r="N56" t="b">
        <v>1</v>
      </c>
    </row>
    <row r="57" spans="1:14" x14ac:dyDescent="0.25">
      <c r="A57" s="6" t="s">
        <v>190</v>
      </c>
      <c r="B57" s="6" t="s">
        <v>193</v>
      </c>
      <c r="C57" s="6" t="s">
        <v>20</v>
      </c>
      <c r="D57" s="6" t="s">
        <v>194</v>
      </c>
      <c r="E57" s="6" t="s">
        <v>195</v>
      </c>
      <c r="F57" s="6" t="s">
        <v>112</v>
      </c>
      <c r="G57" s="1">
        <v>2696.44</v>
      </c>
      <c r="H57" s="5">
        <v>0</v>
      </c>
      <c r="I57" s="1">
        <v>946.76</v>
      </c>
      <c r="J57" s="1">
        <v>215.26</v>
      </c>
      <c r="K57" s="1">
        <v>34.119999999999997</v>
      </c>
      <c r="L57" s="1">
        <v>1783.8</v>
      </c>
      <c r="M57" t="b">
        <v>1</v>
      </c>
      <c r="N57" t="b">
        <v>1</v>
      </c>
    </row>
    <row r="58" spans="1:14" x14ac:dyDescent="0.25">
      <c r="A58" s="6" t="s">
        <v>196</v>
      </c>
      <c r="B58" s="6" t="s">
        <v>197</v>
      </c>
      <c r="C58" s="6" t="s">
        <v>20</v>
      </c>
      <c r="D58" s="6" t="s">
        <v>198</v>
      </c>
      <c r="E58" s="6" t="s">
        <v>199</v>
      </c>
      <c r="F58" s="6" t="s">
        <v>112</v>
      </c>
      <c r="G58" s="1">
        <v>1851.69</v>
      </c>
      <c r="H58" s="5">
        <v>0</v>
      </c>
      <c r="I58" s="5">
        <v>0</v>
      </c>
      <c r="J58" s="5">
        <v>0</v>
      </c>
      <c r="K58" s="1">
        <v>361.57</v>
      </c>
      <c r="L58" s="1">
        <v>2213.2600000000002</v>
      </c>
      <c r="M58" t="b">
        <v>1</v>
      </c>
      <c r="N58" t="b">
        <v>1</v>
      </c>
    </row>
    <row r="59" spans="1:14" x14ac:dyDescent="0.25">
      <c r="A59" s="6" t="s">
        <v>200</v>
      </c>
      <c r="B59" s="6" t="s">
        <v>201</v>
      </c>
      <c r="C59" s="6" t="s">
        <v>20</v>
      </c>
      <c r="D59" s="6" t="s">
        <v>202</v>
      </c>
      <c r="E59" s="6" t="s">
        <v>203</v>
      </c>
      <c r="F59" s="6" t="s">
        <v>17</v>
      </c>
      <c r="G59" s="1">
        <v>13276.1</v>
      </c>
      <c r="H59" s="5">
        <v>0</v>
      </c>
      <c r="I59" s="1">
        <v>9915.09</v>
      </c>
      <c r="J59" s="1">
        <v>34.19</v>
      </c>
      <c r="K59" s="1">
        <v>328.6</v>
      </c>
      <c r="L59" s="1">
        <v>3689.61</v>
      </c>
      <c r="M59" t="b">
        <v>1</v>
      </c>
      <c r="N59" t="b">
        <v>1</v>
      </c>
    </row>
    <row r="60" spans="1:14" x14ac:dyDescent="0.25">
      <c r="A60" s="6" t="s">
        <v>204</v>
      </c>
      <c r="B60" s="6" t="s">
        <v>104</v>
      </c>
      <c r="C60" s="6" t="s">
        <v>20</v>
      </c>
      <c r="D60" s="6" t="s">
        <v>205</v>
      </c>
      <c r="E60" s="6" t="s">
        <v>206</v>
      </c>
      <c r="F60" s="6" t="s">
        <v>17</v>
      </c>
      <c r="G60" s="1">
        <v>13914.72</v>
      </c>
      <c r="H60" s="1">
        <v>669.16</v>
      </c>
      <c r="I60" s="1">
        <v>3438.59</v>
      </c>
      <c r="J60" s="1">
        <v>27.3</v>
      </c>
      <c r="K60" s="1">
        <v>1864.69</v>
      </c>
      <c r="L60" s="1">
        <v>13009.98</v>
      </c>
      <c r="M60" t="b">
        <v>1</v>
      </c>
      <c r="N60" t="b">
        <v>1</v>
      </c>
    </row>
    <row r="61" spans="1:14" x14ac:dyDescent="0.25">
      <c r="A61" s="6" t="s">
        <v>207</v>
      </c>
      <c r="B61" s="6" t="s">
        <v>208</v>
      </c>
      <c r="C61" s="6" t="s">
        <v>20</v>
      </c>
      <c r="D61" s="6" t="s">
        <v>209</v>
      </c>
      <c r="E61" s="6" t="s">
        <v>210</v>
      </c>
      <c r="F61" s="6" t="s">
        <v>17</v>
      </c>
      <c r="G61" s="1">
        <v>8096.08</v>
      </c>
      <c r="H61" s="5">
        <v>0</v>
      </c>
      <c r="I61" s="1">
        <v>0</v>
      </c>
      <c r="J61" s="1">
        <v>679.38</v>
      </c>
      <c r="K61" s="1">
        <v>914.86</v>
      </c>
      <c r="L61" s="1">
        <v>9010.94</v>
      </c>
      <c r="M61" t="b">
        <v>1</v>
      </c>
      <c r="N61" t="b">
        <v>1</v>
      </c>
    </row>
    <row r="62" spans="1:14" x14ac:dyDescent="0.25">
      <c r="A62" s="6" t="s">
        <v>211</v>
      </c>
      <c r="B62" s="6" t="s">
        <v>212</v>
      </c>
      <c r="C62" s="6" t="s">
        <v>20</v>
      </c>
      <c r="D62" s="6" t="s">
        <v>213</v>
      </c>
      <c r="E62" s="6" t="s">
        <v>214</v>
      </c>
      <c r="F62" s="6" t="s">
        <v>17</v>
      </c>
      <c r="G62" s="1">
        <v>8319.1</v>
      </c>
      <c r="H62" s="5">
        <v>0</v>
      </c>
      <c r="I62" s="1">
        <v>6212.25</v>
      </c>
      <c r="J62" s="1">
        <v>96.27</v>
      </c>
      <c r="K62" s="1">
        <v>165.56</v>
      </c>
      <c r="L62" s="1">
        <v>2272.41</v>
      </c>
      <c r="M62" t="b">
        <v>1</v>
      </c>
      <c r="N62" t="b">
        <v>1</v>
      </c>
    </row>
    <row r="63" spans="1:14" x14ac:dyDescent="0.25">
      <c r="A63" s="6" t="s">
        <v>211</v>
      </c>
      <c r="B63" s="6" t="s">
        <v>215</v>
      </c>
      <c r="C63" s="6" t="s">
        <v>20</v>
      </c>
      <c r="D63" s="6" t="s">
        <v>216</v>
      </c>
      <c r="E63" s="6" t="s">
        <v>217</v>
      </c>
      <c r="F63" s="6" t="s">
        <v>107</v>
      </c>
      <c r="G63" s="1">
        <v>540.64</v>
      </c>
      <c r="H63" s="5">
        <v>0</v>
      </c>
      <c r="I63" s="1">
        <v>400.09</v>
      </c>
      <c r="J63" s="1">
        <v>13.83</v>
      </c>
      <c r="K63" s="1">
        <v>8.1199999999999992</v>
      </c>
      <c r="L63" s="1">
        <v>148.66999999999999</v>
      </c>
      <c r="M63" t="b">
        <v>1</v>
      </c>
      <c r="N63" t="b">
        <v>1</v>
      </c>
    </row>
    <row r="64" spans="1:14" x14ac:dyDescent="0.25">
      <c r="A64" s="6" t="s">
        <v>218</v>
      </c>
      <c r="B64" s="6" t="s">
        <v>33</v>
      </c>
      <c r="C64" s="6" t="s">
        <v>20</v>
      </c>
      <c r="D64" s="6" t="s">
        <v>219</v>
      </c>
      <c r="E64" s="6" t="s">
        <v>220</v>
      </c>
      <c r="F64" s="6" t="s">
        <v>17</v>
      </c>
      <c r="G64" s="1">
        <v>1165.76</v>
      </c>
      <c r="H64" s="5">
        <v>0</v>
      </c>
      <c r="I64" s="1">
        <v>339.67</v>
      </c>
      <c r="J64" s="1">
        <v>212.26</v>
      </c>
      <c r="K64" s="1">
        <v>9.09</v>
      </c>
      <c r="L64" s="1">
        <v>835.18</v>
      </c>
      <c r="M64" t="b">
        <v>1</v>
      </c>
      <c r="N64" t="b">
        <v>1</v>
      </c>
    </row>
    <row r="65" spans="1:14" x14ac:dyDescent="0.25">
      <c r="A65" s="6" t="s">
        <v>221</v>
      </c>
      <c r="B65" s="6" t="s">
        <v>222</v>
      </c>
      <c r="C65" s="6" t="s">
        <v>20</v>
      </c>
      <c r="D65" s="6" t="s">
        <v>223</v>
      </c>
      <c r="E65" s="6" t="s">
        <v>224</v>
      </c>
      <c r="F65" s="6" t="s">
        <v>17</v>
      </c>
      <c r="G65" s="1">
        <v>9819.3700000000008</v>
      </c>
      <c r="H65" s="1">
        <v>-837.63</v>
      </c>
      <c r="I65" s="1">
        <v>3989.84</v>
      </c>
      <c r="J65" s="1">
        <v>881.59</v>
      </c>
      <c r="K65" s="1">
        <v>501.68</v>
      </c>
      <c r="L65" s="1">
        <v>5493.58</v>
      </c>
      <c r="M65" t="b">
        <v>1</v>
      </c>
      <c r="N65" t="b">
        <v>1</v>
      </c>
    </row>
    <row r="66" spans="1:14" x14ac:dyDescent="0.25">
      <c r="A66" s="6" t="s">
        <v>225</v>
      </c>
      <c r="B66" s="6" t="s">
        <v>177</v>
      </c>
      <c r="C66" s="6" t="s">
        <v>20</v>
      </c>
      <c r="D66" s="6" t="s">
        <v>226</v>
      </c>
      <c r="E66" s="6" t="s">
        <v>227</v>
      </c>
      <c r="F66" s="6" t="s">
        <v>17</v>
      </c>
      <c r="G66" s="1">
        <v>11228.42</v>
      </c>
      <c r="H66" s="1">
        <v>449.41</v>
      </c>
      <c r="I66" s="1">
        <v>8384.76</v>
      </c>
      <c r="J66" s="1">
        <v>575.26</v>
      </c>
      <c r="K66" s="1">
        <v>319.77</v>
      </c>
      <c r="L66" s="1">
        <v>3612.84</v>
      </c>
      <c r="M66" t="b">
        <v>1</v>
      </c>
      <c r="N66" t="b">
        <v>1</v>
      </c>
    </row>
    <row r="67" spans="1:14" x14ac:dyDescent="0.25">
      <c r="A67" s="6" t="s">
        <v>228</v>
      </c>
      <c r="B67" s="6" t="s">
        <v>23</v>
      </c>
      <c r="C67" s="6" t="s">
        <v>20</v>
      </c>
      <c r="D67" s="6" t="s">
        <v>229</v>
      </c>
      <c r="E67" s="6" t="s">
        <v>230</v>
      </c>
      <c r="F67" s="6" t="s">
        <v>17</v>
      </c>
      <c r="G67" s="1">
        <v>12427.96</v>
      </c>
      <c r="H67" s="5">
        <v>0</v>
      </c>
      <c r="I67" s="1">
        <v>9281.67</v>
      </c>
      <c r="J67" s="1">
        <v>96.04</v>
      </c>
      <c r="K67" s="1">
        <v>300.69</v>
      </c>
      <c r="L67" s="1">
        <v>3446.98</v>
      </c>
      <c r="M67" t="b">
        <v>1</v>
      </c>
      <c r="N67" t="b">
        <v>1</v>
      </c>
    </row>
    <row r="68" spans="1:14" x14ac:dyDescent="0.25">
      <c r="A68" s="6" t="s">
        <v>231</v>
      </c>
      <c r="B68" s="6" t="s">
        <v>193</v>
      </c>
      <c r="C68" s="6" t="s">
        <v>20</v>
      </c>
      <c r="D68" s="6" t="s">
        <v>232</v>
      </c>
      <c r="E68" s="6" t="s">
        <v>233</v>
      </c>
      <c r="F68" s="6" t="s">
        <v>17</v>
      </c>
      <c r="G68" s="1">
        <v>6916.82</v>
      </c>
      <c r="H68" s="5">
        <v>0</v>
      </c>
      <c r="I68" s="1">
        <v>5165.1000000000004</v>
      </c>
      <c r="J68" s="1">
        <v>111.5</v>
      </c>
      <c r="K68" s="1">
        <v>119.39</v>
      </c>
      <c r="L68" s="1">
        <v>1871.11</v>
      </c>
      <c r="M68" t="b">
        <v>1</v>
      </c>
      <c r="N68" t="b">
        <v>1</v>
      </c>
    </row>
    <row r="69" spans="1:14" x14ac:dyDescent="0.25">
      <c r="A69" s="6" t="s">
        <v>234</v>
      </c>
      <c r="B69" s="6" t="s">
        <v>24</v>
      </c>
      <c r="C69" s="6" t="s">
        <v>20</v>
      </c>
      <c r="D69" s="6" t="s">
        <v>235</v>
      </c>
      <c r="E69" s="6" t="s">
        <v>236</v>
      </c>
      <c r="F69" s="6" t="s">
        <v>17</v>
      </c>
      <c r="G69" s="1">
        <v>11454.81</v>
      </c>
      <c r="H69" s="5">
        <v>0</v>
      </c>
      <c r="I69" s="1">
        <v>8569.27</v>
      </c>
      <c r="J69" s="1">
        <v>480.27</v>
      </c>
      <c r="K69" s="1">
        <v>266.79000000000002</v>
      </c>
      <c r="L69" s="1">
        <v>3152.33</v>
      </c>
      <c r="M69" t="b">
        <v>1</v>
      </c>
      <c r="N69" t="b">
        <v>1</v>
      </c>
    </row>
    <row r="70" spans="1:14" x14ac:dyDescent="0.25">
      <c r="A70" s="6" t="s">
        <v>237</v>
      </c>
      <c r="B70" s="6" t="s">
        <v>159</v>
      </c>
      <c r="C70" s="6" t="s">
        <v>20</v>
      </c>
      <c r="D70" s="6" t="s">
        <v>238</v>
      </c>
      <c r="E70" s="6" t="s">
        <v>239</v>
      </c>
      <c r="F70" s="6" t="s">
        <v>17</v>
      </c>
      <c r="G70" s="1">
        <v>6842.48</v>
      </c>
      <c r="H70" s="5">
        <v>0</v>
      </c>
      <c r="I70" s="1">
        <v>3579.87</v>
      </c>
      <c r="J70" s="1">
        <v>20.13</v>
      </c>
      <c r="K70" s="1">
        <v>347.15</v>
      </c>
      <c r="L70" s="1">
        <v>3609.76</v>
      </c>
      <c r="M70" t="b">
        <v>1</v>
      </c>
      <c r="N70" t="b">
        <v>1</v>
      </c>
    </row>
    <row r="71" spans="1:14" x14ac:dyDescent="0.25">
      <c r="A71" s="4" t="s">
        <v>240</v>
      </c>
      <c r="B71" s="4" t="s">
        <v>241</v>
      </c>
      <c r="C71" s="4" t="s">
        <v>241</v>
      </c>
      <c r="D71" s="4" t="s">
        <v>241</v>
      </c>
      <c r="E71" s="4" t="s">
        <v>241</v>
      </c>
      <c r="F71" s="4" t="s">
        <v>241</v>
      </c>
      <c r="G71" s="2">
        <f>SUMIF(N1:N70, TRUE, G1:G70)</f>
        <v>389036</v>
      </c>
      <c r="H71" s="2">
        <f>SUMIF(N1:N70, TRUE, H1:H70)</f>
        <v>12520.47</v>
      </c>
      <c r="I71" s="2">
        <f>SUMIF(N1:N70, TRUE, I1:I70)</f>
        <v>218429.33000000005</v>
      </c>
      <c r="J71" s="2">
        <f>SUMIF(N1:N70, TRUE, J1:J70)</f>
        <v>17024.290000000005</v>
      </c>
      <c r="K71" s="2">
        <f>SUMIF(N1:N70, TRUE, K1:K70)</f>
        <v>19221.570000000003</v>
      </c>
      <c r="L71" s="2">
        <f>SUMIF(N1:N70, TRUE, L1:L70)</f>
        <v>202348.70999999996</v>
      </c>
    </row>
    <row r="72" spans="1:14" x14ac:dyDescent="0.25">
      <c r="A72" t="s">
        <v>242</v>
      </c>
    </row>
    <row r="73" spans="1:14" x14ac:dyDescent="0.25">
      <c r="A73" t="s">
        <v>243</v>
      </c>
    </row>
    <row r="74" spans="1:14" x14ac:dyDescent="0.25">
      <c r="A74" t="s">
        <v>244</v>
      </c>
    </row>
    <row r="75" spans="1:14" x14ac:dyDescent="0.25">
      <c r="A75" t="s">
        <v>245</v>
      </c>
    </row>
    <row r="76" spans="1:14" x14ac:dyDescent="0.25">
      <c r="A76" t="s">
        <v>246</v>
      </c>
    </row>
    <row r="77" spans="1:14" x14ac:dyDescent="0.25">
      <c r="A77" t="s">
        <v>247</v>
      </c>
    </row>
  </sheetData>
  <autoFilter ref="A1:L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Lettera</cp:lastModifiedBy>
  <dcterms:created xsi:type="dcterms:W3CDTF">2020-07-21T19:58:10Z</dcterms:created>
  <dcterms:modified xsi:type="dcterms:W3CDTF">2020-07-22T19:32:30Z</dcterms:modified>
</cp:coreProperties>
</file>