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4055" windowHeight="7365"/>
  </bookViews>
  <sheets>
    <sheet name="Sheet1" sheetId="1" r:id="rId1"/>
  </sheets>
  <definedNames>
    <definedName name="_xlnm._FilterDatabase" localSheetId="0" hidden="1">Sheet1!$A$1:$L$42</definedName>
  </definedNames>
  <calcPr calcId="145621"/>
</workbook>
</file>

<file path=xl/calcChain.xml><?xml version="1.0" encoding="utf-8"?>
<calcChain xmlns="http://schemas.openxmlformats.org/spreadsheetml/2006/main">
  <c r="L35" i="1" l="1"/>
  <c r="K35" i="1"/>
  <c r="J35" i="1"/>
  <c r="I35" i="1"/>
  <c r="H35" i="1"/>
  <c r="G35" i="1"/>
</calcChain>
</file>

<file path=xl/sharedStrings.xml><?xml version="1.0" encoding="utf-8"?>
<sst xmlns="http://schemas.openxmlformats.org/spreadsheetml/2006/main" count="222" uniqueCount="132">
  <si>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</si>
  <si>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</si>
  <si>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</si>
  <si>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</si>
  <si>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</si>
  <si>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</si>
  <si>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</si>
  <si>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</si>
  <si>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</si>
  <si>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</si>
  <si>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</si>
  <si>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</si>
  <si>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5     </t>
  </si>
  <si>
    <t xml:space="preserve">    4.10  </t>
  </si>
  <si>
    <t xml:space="preserve">              </t>
  </si>
  <si>
    <t xml:space="preserve">SOVEREIGN REALTY HOLDINGS LLC      </t>
  </si>
  <si>
    <t xml:space="preserve">103 BLOOMFIELD AVE            </t>
  </si>
  <si>
    <t xml:space="preserve"> 4A</t>
  </si>
  <si>
    <t xml:space="preserve">    8     </t>
  </si>
  <si>
    <t xml:space="preserve">   18     </t>
  </si>
  <si>
    <t xml:space="preserve">RIA HOLDINGS, LLC                  </t>
  </si>
  <si>
    <t xml:space="preserve">55 BLOOMFIELD AVE             </t>
  </si>
  <si>
    <t xml:space="preserve">   18.03  </t>
  </si>
  <si>
    <t xml:space="preserve">57 BLOOMFIELD AVE             </t>
  </si>
  <si>
    <t xml:space="preserve">    9     </t>
  </si>
  <si>
    <t xml:space="preserve">   10     </t>
  </si>
  <si>
    <t xml:space="preserve">TORRIONI, ANTHONY T &amp; PHYLLIS      </t>
  </si>
  <si>
    <t xml:space="preserve">45 BLOOMFIELD AVE             </t>
  </si>
  <si>
    <t xml:space="preserve">   11     </t>
  </si>
  <si>
    <t xml:space="preserve">D &amp; D ASSOCIATES                   </t>
  </si>
  <si>
    <t xml:space="preserve">41 BLOOMFIELD AVE             </t>
  </si>
  <si>
    <t xml:space="preserve">   17.01  </t>
  </si>
  <si>
    <t>48 CRANE CAPITAL LLC C/O E MELNIKOF</t>
  </si>
  <si>
    <t xml:space="preserve">48 CRANE ST                   </t>
  </si>
  <si>
    <t xml:space="preserve">    6     </t>
  </si>
  <si>
    <t xml:space="preserve">SESSA, PERRY                       </t>
  </si>
  <si>
    <t xml:space="preserve">14 HILLSIDE AVE               </t>
  </si>
  <si>
    <t xml:space="preserve"> 2 </t>
  </si>
  <si>
    <t xml:space="preserve">   16     </t>
  </si>
  <si>
    <t xml:space="preserve">B.A.L. REALTY, LLC C/O P BARRETTI  </t>
  </si>
  <si>
    <t xml:space="preserve">293 BLOOMFIELD AVE            </t>
  </si>
  <si>
    <t xml:space="preserve">   17     </t>
  </si>
  <si>
    <t xml:space="preserve">    4     </t>
  </si>
  <si>
    <t xml:space="preserve">LANDMARK REAL ESTATE DEVELOPERS II </t>
  </si>
  <si>
    <t xml:space="preserve">21 KIRKWOOD PL                </t>
  </si>
  <si>
    <t xml:space="preserve">   22     </t>
  </si>
  <si>
    <t xml:space="preserve">   21.02  </t>
  </si>
  <si>
    <t xml:space="preserve">YARBOROUGH, LOUIS &amp; HARRIET        </t>
  </si>
  <si>
    <t xml:space="preserve">17 PERSONETTE ST              </t>
  </si>
  <si>
    <t xml:space="preserve">   24     </t>
  </si>
  <si>
    <t xml:space="preserve">    7     </t>
  </si>
  <si>
    <t xml:space="preserve">TWIN FLAME INVESTMENTS LLC         </t>
  </si>
  <si>
    <t xml:space="preserve">42 PARK AVE                   </t>
  </si>
  <si>
    <t xml:space="preserve">   28     </t>
  </si>
  <si>
    <t xml:space="preserve">   -C0006- -  </t>
  </si>
  <si>
    <t xml:space="preserve">4-10 CENTRAL AVENUE LLC            </t>
  </si>
  <si>
    <t xml:space="preserve">4-1 CENTRAL AVE               </t>
  </si>
  <si>
    <t xml:space="preserve">   -C0007- -  </t>
  </si>
  <si>
    <t xml:space="preserve">4-2 CENTRAL AVE               </t>
  </si>
  <si>
    <t xml:space="preserve">   29     </t>
  </si>
  <si>
    <t xml:space="preserve">KASSEM, NABIL N                    </t>
  </si>
  <si>
    <t xml:space="preserve">33 PARK AVE                   </t>
  </si>
  <si>
    <t xml:space="preserve">   36     </t>
  </si>
  <si>
    <t xml:space="preserve">MINSHULL, HELEN K                  </t>
  </si>
  <si>
    <t xml:space="preserve">18 WAKEFIELD PL               </t>
  </si>
  <si>
    <t xml:space="preserve">   30     </t>
  </si>
  <si>
    <t xml:space="preserve">GRAHAM, AGNES T                    </t>
  </si>
  <si>
    <t xml:space="preserve">44 RAVINE AVE                 </t>
  </si>
  <si>
    <t xml:space="preserve">   37     </t>
  </si>
  <si>
    <t xml:space="preserve">    1.02  </t>
  </si>
  <si>
    <t xml:space="preserve">468 BLOOMFIELD LLC                 </t>
  </si>
  <si>
    <t xml:space="preserve">466-470 BLOOMFIELD AVE        </t>
  </si>
  <si>
    <t xml:space="preserve">   41     </t>
  </si>
  <si>
    <t xml:space="preserve">    5.12  </t>
  </si>
  <si>
    <t xml:space="preserve">QIU DU, YUN YING                   </t>
  </si>
  <si>
    <t xml:space="preserve">24-2B LANE AVE                </t>
  </si>
  <si>
    <t xml:space="preserve">   12.06  </t>
  </si>
  <si>
    <t xml:space="preserve">VHD REALTY MNGT LLC                </t>
  </si>
  <si>
    <t xml:space="preserve">522 BLOOMFIELD AVE            </t>
  </si>
  <si>
    <t xml:space="preserve">   49     </t>
  </si>
  <si>
    <t xml:space="preserve">    7.01  </t>
  </si>
  <si>
    <t xml:space="preserve">NORRIS, ROBERT &amp; RUTHANN           </t>
  </si>
  <si>
    <t xml:space="preserve">72 GOULD PL                   </t>
  </si>
  <si>
    <t xml:space="preserve">   50     </t>
  </si>
  <si>
    <t xml:space="preserve">COPPOLA, MARGARET MARY             </t>
  </si>
  <si>
    <t xml:space="preserve">23 WASHBURN PL                </t>
  </si>
  <si>
    <t xml:space="preserve">MARTELL, LAURIE                    </t>
  </si>
  <si>
    <t xml:space="preserve">17 WASHBURN PL                </t>
  </si>
  <si>
    <t xml:space="preserve">   52     </t>
  </si>
  <si>
    <t xml:space="preserve">   12     </t>
  </si>
  <si>
    <t xml:space="preserve">JOHNSTON, JAMES P JR               </t>
  </si>
  <si>
    <t xml:space="preserve">32 GOULD PL                   </t>
  </si>
  <si>
    <t xml:space="preserve">   54     </t>
  </si>
  <si>
    <t xml:space="preserve">    1.01  </t>
  </si>
  <si>
    <t xml:space="preserve">GIULIANO, DOMENICO &amp; FILOMENA      </t>
  </si>
  <si>
    <t xml:space="preserve">36 WESTVILLE AVE              </t>
  </si>
  <si>
    <t xml:space="preserve">    2.49  </t>
  </si>
  <si>
    <t xml:space="preserve">CHECCHETTO, AMANDA &amp; BELANGER, J   </t>
  </si>
  <si>
    <t xml:space="preserve">63 ROSELAND AVE UNIT 49       </t>
  </si>
  <si>
    <t xml:space="preserve">INTILI, JOHN                       </t>
  </si>
  <si>
    <t xml:space="preserve">43 ROSELAND AVE               </t>
  </si>
  <si>
    <t xml:space="preserve">   55     </t>
  </si>
  <si>
    <t xml:space="preserve">    4.02  </t>
  </si>
  <si>
    <t xml:space="preserve">127 ROSELAND AVE              </t>
  </si>
  <si>
    <t xml:space="preserve">   56     </t>
  </si>
  <si>
    <t xml:space="preserve">   10.14  </t>
  </si>
  <si>
    <t xml:space="preserve">80 ROSELAND AVE LLC                </t>
  </si>
  <si>
    <t xml:space="preserve">80 ROSELAND AVE               </t>
  </si>
  <si>
    <t xml:space="preserve"> 1 </t>
  </si>
  <si>
    <t xml:space="preserve">   18.01  </t>
  </si>
  <si>
    <t xml:space="preserve">ROSELAND AVE                  </t>
  </si>
  <si>
    <t xml:space="preserve">   57     </t>
  </si>
  <si>
    <t xml:space="preserve">    1.13  </t>
  </si>
  <si>
    <t xml:space="preserve">DONAHUE, SOPHIE                    </t>
  </si>
  <si>
    <t xml:space="preserve">5 PARKWAY WEST                </t>
  </si>
  <si>
    <t xml:space="preserve">TESTA, JOSEPH A &amp; DAWN R           </t>
  </si>
  <si>
    <t xml:space="preserve">22 PARKWAY EAST               </t>
  </si>
  <si>
    <t xml:space="preserve">   58     </t>
  </si>
  <si>
    <t xml:space="preserve">   13.01  </t>
  </si>
  <si>
    <t xml:space="preserve">40 OAK GROVE RD               </t>
  </si>
  <si>
    <t xml:space="preserve">   65     </t>
  </si>
  <si>
    <t xml:space="preserve">    1.17  </t>
  </si>
  <si>
    <t xml:space="preserve">DORN, PETER J                      </t>
  </si>
  <si>
    <t xml:space="preserve">17 FELLS MANOR RD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</si>
  <si>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</si>
  <si>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</si>
  <si>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</si>
  <si>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50.00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</si>
  <si>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</si>
  <si>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2               Include Interest Through: 07/20/20      </t>
  </si>
  <si>
    <t xml:space="preserve">  As Of Date: 07/20/20                Assessed Value/SPTX Code Year: 2020                     Include Tax Sp Charges: N             </t>
  </si>
  <si>
    <t xml:space="preserve">                                 Include Utility Due As Of 07/20/20: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</si>
</sst>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customWidth="1"/>
    <col min="2" max="2" width="10.42578125" customWidth="1"/>
    <col min="3" max="3" width="13.5703125" customWidth="1"/>
    <col min="4" max="4" width="39.85546875" customWidth="1"/>
    <col min="5" max="5" width="30.7109375" customWidth="1"/>
    <col min="6" max="6" width="7.5703125" customWidth="1"/>
    <col min="7" max="7" width="15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5264.73</v>
      </c>
      <c r="H2" s="5">
        <v>0</v>
      </c>
      <c r="I2" s="1">
        <v>5206.82</v>
      </c>
      <c r="J2" s="1">
        <v>80.290000000000006</v>
      </c>
      <c r="K2" s="1">
        <v>1.1599999999999999</v>
      </c>
      <c r="L2" s="1">
        <v>59.07</v>
      </c>
      <c r="M2" t="b">
        <v>1</v>
      </c>
      <c r="N2" t="b">
        <v>1</v>
      </c>
    </row>
    <row r="3" spans="1:14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2477.52</v>
      </c>
      <c r="H3" s="5">
        <v>0</v>
      </c>
      <c r="I3" s="5">
        <v>0</v>
      </c>
      <c r="J3" s="5">
        <v>0</v>
      </c>
      <c r="K3" s="1">
        <v>89.72</v>
      </c>
      <c r="L3" s="1">
        <v>2567.2399999999998</v>
      </c>
      <c r="M3" t="b">
        <v>1</v>
      </c>
      <c r="N3" t="b">
        <v>1</v>
      </c>
    </row>
    <row r="4" spans="1:14">
      <c r="A4" s="6" t="s">
        <v>18</v>
      </c>
      <c r="B4" s="6" t="s">
        <v>22</v>
      </c>
      <c r="C4" s="6" t="s">
        <v>14</v>
      </c>
      <c r="D4" s="6" t="s">
        <v>20</v>
      </c>
      <c r="E4" s="6" t="s">
        <v>23</v>
      </c>
      <c r="F4" s="6" t="s">
        <v>17</v>
      </c>
      <c r="G4" s="1">
        <v>7587.41</v>
      </c>
      <c r="H4" s="5">
        <v>0</v>
      </c>
      <c r="I4" s="5">
        <v>0</v>
      </c>
      <c r="J4" s="5">
        <v>0</v>
      </c>
      <c r="K4" s="1">
        <v>400</v>
      </c>
      <c r="L4" s="1">
        <v>7987.41</v>
      </c>
      <c r="M4" t="b">
        <v>1</v>
      </c>
      <c r="N4" t="b">
        <v>1</v>
      </c>
    </row>
    <row r="5" spans="1:14">
      <c r="A5" s="6" t="s">
        <v>24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4392.8599999999997</v>
      </c>
      <c r="H5" s="5">
        <v>0</v>
      </c>
      <c r="I5" s="1">
        <v>2127.5</v>
      </c>
      <c r="J5" s="1">
        <v>168.12</v>
      </c>
      <c r="K5" s="1">
        <v>21.52</v>
      </c>
      <c r="L5" s="1">
        <v>2286.88</v>
      </c>
      <c r="M5" t="b">
        <v>1</v>
      </c>
      <c r="N5" t="b">
        <v>1</v>
      </c>
    </row>
    <row r="6" spans="1:14">
      <c r="A6" s="6" t="s">
        <v>24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2843.01</v>
      </c>
      <c r="H6" s="5">
        <v>0</v>
      </c>
      <c r="I6" s="5">
        <v>0</v>
      </c>
      <c r="J6" s="5">
        <v>0</v>
      </c>
      <c r="K6" s="1">
        <v>107.82</v>
      </c>
      <c r="L6" s="1">
        <v>2950.83</v>
      </c>
      <c r="M6" t="b">
        <v>1</v>
      </c>
      <c r="N6" t="b">
        <v>1</v>
      </c>
    </row>
    <row r="7" spans="1:14">
      <c r="A7" s="6" t="s">
        <v>25</v>
      </c>
      <c r="B7" s="6" t="s">
        <v>31</v>
      </c>
      <c r="C7" s="6" t="s">
        <v>14</v>
      </c>
      <c r="D7" s="6" t="s">
        <v>32</v>
      </c>
      <c r="E7" s="6" t="s">
        <v>33</v>
      </c>
      <c r="F7" s="6" t="s">
        <v>17</v>
      </c>
      <c r="G7" s="1">
        <v>7373.13</v>
      </c>
      <c r="H7" s="5">
        <v>0</v>
      </c>
      <c r="I7" s="5">
        <v>0</v>
      </c>
      <c r="J7" s="5">
        <v>0</v>
      </c>
      <c r="K7" s="1">
        <v>386.72</v>
      </c>
      <c r="L7" s="1">
        <v>7759.85</v>
      </c>
      <c r="M7" t="b">
        <v>1</v>
      </c>
      <c r="N7" t="b">
        <v>1</v>
      </c>
    </row>
    <row r="8" spans="1:14">
      <c r="A8" s="6" t="s">
        <v>28</v>
      </c>
      <c r="B8" s="6" t="s">
        <v>34</v>
      </c>
      <c r="C8" s="6" t="s">
        <v>14</v>
      </c>
      <c r="D8" s="6" t="s">
        <v>35</v>
      </c>
      <c r="E8" s="6" t="s">
        <v>36</v>
      </c>
      <c r="F8" s="6" t="s">
        <v>37</v>
      </c>
      <c r="G8" s="1">
        <v>6418.4</v>
      </c>
      <c r="H8" s="5">
        <v>0</v>
      </c>
      <c r="I8" s="1">
        <v>3209</v>
      </c>
      <c r="J8" s="1">
        <v>118.05</v>
      </c>
      <c r="K8" s="1">
        <v>126.77</v>
      </c>
      <c r="L8" s="1">
        <v>3336.17</v>
      </c>
      <c r="M8" t="b">
        <v>1</v>
      </c>
      <c r="N8" t="b">
        <v>1</v>
      </c>
    </row>
    <row r="9" spans="1:14">
      <c r="A9" s="6" t="s">
        <v>38</v>
      </c>
      <c r="B9" s="6" t="s">
        <v>34</v>
      </c>
      <c r="C9" s="6" t="s">
        <v>14</v>
      </c>
      <c r="D9" s="6" t="s">
        <v>39</v>
      </c>
      <c r="E9" s="6" t="s">
        <v>40</v>
      </c>
      <c r="F9" s="6" t="s">
        <v>17</v>
      </c>
      <c r="G9" s="1">
        <v>9767.7900000000009</v>
      </c>
      <c r="H9" s="5">
        <v>0</v>
      </c>
      <c r="I9" s="1">
        <v>9583.9</v>
      </c>
      <c r="J9" s="1">
        <v>0</v>
      </c>
      <c r="K9" s="1">
        <v>3.23</v>
      </c>
      <c r="L9" s="1">
        <v>187.12</v>
      </c>
      <c r="M9" t="b">
        <v>1</v>
      </c>
      <c r="N9" t="b">
        <v>1</v>
      </c>
    </row>
    <row r="10" spans="1:14">
      <c r="A10" s="6" t="s">
        <v>41</v>
      </c>
      <c r="B10" s="6" t="s">
        <v>42</v>
      </c>
      <c r="C10" s="6" t="s">
        <v>14</v>
      </c>
      <c r="D10" s="6" t="s">
        <v>43</v>
      </c>
      <c r="E10" s="6" t="s">
        <v>44</v>
      </c>
      <c r="F10" s="6" t="s">
        <v>37</v>
      </c>
      <c r="G10" s="1">
        <v>6002.69</v>
      </c>
      <c r="H10" s="5">
        <v>0</v>
      </c>
      <c r="I10" s="1">
        <v>4501.3500000000004</v>
      </c>
      <c r="J10" s="1">
        <v>25.15</v>
      </c>
      <c r="K10" s="1">
        <v>26.38</v>
      </c>
      <c r="L10" s="1">
        <v>1527.72</v>
      </c>
      <c r="M10" t="b">
        <v>1</v>
      </c>
      <c r="N10" t="b">
        <v>1</v>
      </c>
    </row>
    <row r="11" spans="1:14">
      <c r="A11" s="6" t="s">
        <v>45</v>
      </c>
      <c r="B11" s="6" t="s">
        <v>46</v>
      </c>
      <c r="C11" s="6" t="s">
        <v>14</v>
      </c>
      <c r="D11" s="6" t="s">
        <v>47</v>
      </c>
      <c r="E11" s="6" t="s">
        <v>48</v>
      </c>
      <c r="F11" s="6" t="s">
        <v>37</v>
      </c>
      <c r="G11" s="1">
        <v>4129.2</v>
      </c>
      <c r="H11" s="5">
        <v>0</v>
      </c>
      <c r="I11" s="5">
        <v>0</v>
      </c>
      <c r="J11" s="5">
        <v>0</v>
      </c>
      <c r="K11" s="1">
        <v>185.59</v>
      </c>
      <c r="L11" s="1">
        <v>4314.79</v>
      </c>
      <c r="M11" t="b">
        <v>1</v>
      </c>
      <c r="N11" t="b">
        <v>1</v>
      </c>
    </row>
    <row r="12" spans="1:14">
      <c r="A12" s="6" t="s">
        <v>49</v>
      </c>
      <c r="B12" s="6" t="s">
        <v>50</v>
      </c>
      <c r="C12" s="6" t="s">
        <v>14</v>
      </c>
      <c r="D12" s="6" t="s">
        <v>51</v>
      </c>
      <c r="E12" s="6" t="s">
        <v>52</v>
      </c>
      <c r="F12" s="6" t="s">
        <v>37</v>
      </c>
      <c r="G12" s="1">
        <v>6214.73</v>
      </c>
      <c r="H12" s="5">
        <v>0</v>
      </c>
      <c r="I12" s="5">
        <v>0</v>
      </c>
      <c r="J12" s="5">
        <v>0</v>
      </c>
      <c r="K12" s="1">
        <v>314.89</v>
      </c>
      <c r="L12" s="1">
        <v>6529.62</v>
      </c>
      <c r="M12" t="b">
        <v>1</v>
      </c>
      <c r="N12" t="b">
        <v>1</v>
      </c>
    </row>
    <row r="13" spans="1:14">
      <c r="A13" s="6" t="s">
        <v>53</v>
      </c>
      <c r="B13" s="6" t="s">
        <v>34</v>
      </c>
      <c r="C13" s="6" t="s">
        <v>54</v>
      </c>
      <c r="D13" s="6" t="s">
        <v>55</v>
      </c>
      <c r="E13" s="6" t="s">
        <v>56</v>
      </c>
      <c r="F13" s="6" t="s">
        <v>37</v>
      </c>
      <c r="G13" s="1">
        <v>4185</v>
      </c>
      <c r="H13" s="5">
        <v>0</v>
      </c>
      <c r="I13" s="1">
        <v>2092.5</v>
      </c>
      <c r="J13" s="1">
        <v>59.81</v>
      </c>
      <c r="K13" s="1">
        <v>49.73</v>
      </c>
      <c r="L13" s="1">
        <v>2142.23</v>
      </c>
      <c r="M13" t="b">
        <v>1</v>
      </c>
      <c r="N13" t="b">
        <v>1</v>
      </c>
    </row>
    <row r="14" spans="1:14">
      <c r="A14" s="6" t="s">
        <v>53</v>
      </c>
      <c r="B14" s="6" t="s">
        <v>34</v>
      </c>
      <c r="C14" s="6" t="s">
        <v>57</v>
      </c>
      <c r="D14" s="6" t="s">
        <v>55</v>
      </c>
      <c r="E14" s="6" t="s">
        <v>58</v>
      </c>
      <c r="F14" s="6" t="s">
        <v>37</v>
      </c>
      <c r="G14" s="1">
        <v>4185</v>
      </c>
      <c r="H14" s="5">
        <v>0</v>
      </c>
      <c r="I14" s="1">
        <v>2092.5</v>
      </c>
      <c r="J14" s="1">
        <v>72.400000000000006</v>
      </c>
      <c r="K14" s="1">
        <v>49.73</v>
      </c>
      <c r="L14" s="1">
        <v>2142.23</v>
      </c>
      <c r="M14" t="b">
        <v>1</v>
      </c>
      <c r="N14" t="b">
        <v>1</v>
      </c>
    </row>
    <row r="15" spans="1:14">
      <c r="A15" s="6" t="s">
        <v>59</v>
      </c>
      <c r="B15" s="6" t="s">
        <v>53</v>
      </c>
      <c r="C15" s="6" t="s">
        <v>14</v>
      </c>
      <c r="D15" s="6" t="s">
        <v>60</v>
      </c>
      <c r="E15" s="6" t="s">
        <v>61</v>
      </c>
      <c r="F15" s="6" t="s">
        <v>37</v>
      </c>
      <c r="G15" s="1">
        <v>7256.79</v>
      </c>
      <c r="H15" s="5">
        <v>0</v>
      </c>
      <c r="I15" s="5">
        <v>0</v>
      </c>
      <c r="J15" s="5">
        <v>0</v>
      </c>
      <c r="K15" s="1">
        <v>379.5</v>
      </c>
      <c r="L15" s="1">
        <v>7636.29</v>
      </c>
      <c r="M15" t="b">
        <v>1</v>
      </c>
      <c r="N15" t="b">
        <v>1</v>
      </c>
    </row>
    <row r="16" spans="1:14">
      <c r="A16" s="6" t="s">
        <v>59</v>
      </c>
      <c r="B16" s="6" t="s">
        <v>62</v>
      </c>
      <c r="C16" s="6" t="s">
        <v>14</v>
      </c>
      <c r="D16" s="6" t="s">
        <v>63</v>
      </c>
      <c r="E16" s="6" t="s">
        <v>64</v>
      </c>
      <c r="F16" s="6" t="s">
        <v>37</v>
      </c>
      <c r="G16" s="1">
        <v>7325.15</v>
      </c>
      <c r="H16" s="5">
        <v>0</v>
      </c>
      <c r="I16" s="5">
        <v>0</v>
      </c>
      <c r="J16" s="5">
        <v>0</v>
      </c>
      <c r="K16" s="1">
        <v>383.74</v>
      </c>
      <c r="L16" s="1">
        <v>7708.89</v>
      </c>
      <c r="M16" t="b">
        <v>1</v>
      </c>
      <c r="N16" t="b">
        <v>1</v>
      </c>
    </row>
    <row r="17" spans="1:14">
      <c r="A17" s="6" t="s">
        <v>62</v>
      </c>
      <c r="B17" s="6" t="s">
        <v>65</v>
      </c>
      <c r="C17" s="6" t="s">
        <v>14</v>
      </c>
      <c r="D17" s="6" t="s">
        <v>66</v>
      </c>
      <c r="E17" s="6" t="s">
        <v>67</v>
      </c>
      <c r="F17" s="6" t="s">
        <v>37</v>
      </c>
      <c r="G17" s="1">
        <v>5037.3500000000004</v>
      </c>
      <c r="H17" s="5">
        <v>0</v>
      </c>
      <c r="I17" s="1">
        <v>2518.6799999999998</v>
      </c>
      <c r="J17" s="1">
        <v>0</v>
      </c>
      <c r="K17" s="1">
        <v>66.569999999999993</v>
      </c>
      <c r="L17" s="1">
        <v>2585.2399999999998</v>
      </c>
      <c r="M17" t="b">
        <v>1</v>
      </c>
      <c r="N17" t="b">
        <v>1</v>
      </c>
    </row>
    <row r="18" spans="1:14">
      <c r="A18" s="6" t="s">
        <v>68</v>
      </c>
      <c r="B18" s="6" t="s">
        <v>69</v>
      </c>
      <c r="C18" s="6" t="s">
        <v>14</v>
      </c>
      <c r="D18" s="6" t="s">
        <v>70</v>
      </c>
      <c r="E18" s="6" t="s">
        <v>71</v>
      </c>
      <c r="F18" s="6" t="s">
        <v>17</v>
      </c>
      <c r="G18" s="1">
        <v>11817.05</v>
      </c>
      <c r="H18" s="5">
        <v>0</v>
      </c>
      <c r="I18" s="1">
        <v>0.42</v>
      </c>
      <c r="J18" s="1">
        <v>0</v>
      </c>
      <c r="K18" s="1">
        <v>662.21</v>
      </c>
      <c r="L18" s="1">
        <v>12478.84</v>
      </c>
      <c r="M18" t="b">
        <v>1</v>
      </c>
      <c r="N18" t="b">
        <v>1</v>
      </c>
    </row>
    <row r="19" spans="1:14">
      <c r="A19" s="6" t="s">
        <v>72</v>
      </c>
      <c r="B19" s="6" t="s">
        <v>73</v>
      </c>
      <c r="C19" s="6" t="s">
        <v>14</v>
      </c>
      <c r="D19" s="6" t="s">
        <v>74</v>
      </c>
      <c r="E19" s="6" t="s">
        <v>75</v>
      </c>
      <c r="F19" s="6" t="s">
        <v>37</v>
      </c>
      <c r="G19" s="1">
        <v>6909.44</v>
      </c>
      <c r="H19" s="5">
        <v>0</v>
      </c>
      <c r="I19" s="1">
        <v>3454.72</v>
      </c>
      <c r="J19" s="1">
        <v>0</v>
      </c>
      <c r="K19" s="1">
        <v>103.54</v>
      </c>
      <c r="L19" s="1">
        <v>3558.26</v>
      </c>
      <c r="M19" t="b">
        <v>1</v>
      </c>
      <c r="N19" t="b">
        <v>1</v>
      </c>
    </row>
    <row r="20" spans="1:14">
      <c r="A20" s="6" t="s">
        <v>72</v>
      </c>
      <c r="B20" s="6" t="s">
        <v>76</v>
      </c>
      <c r="C20" s="6" t="s">
        <v>14</v>
      </c>
      <c r="D20" s="6" t="s">
        <v>77</v>
      </c>
      <c r="E20" s="6" t="s">
        <v>78</v>
      </c>
      <c r="F20" s="6" t="s">
        <v>37</v>
      </c>
      <c r="G20" s="1">
        <v>5369.36</v>
      </c>
      <c r="H20" s="5">
        <v>0</v>
      </c>
      <c r="I20" s="1">
        <v>2684.68</v>
      </c>
      <c r="J20" s="1">
        <v>0</v>
      </c>
      <c r="K20" s="1">
        <v>73.12</v>
      </c>
      <c r="L20" s="1">
        <v>2757.8</v>
      </c>
      <c r="M20" t="b">
        <v>1</v>
      </c>
      <c r="N20" t="b">
        <v>1</v>
      </c>
    </row>
    <row r="21" spans="1:14">
      <c r="A21" s="6" t="s">
        <v>79</v>
      </c>
      <c r="B21" s="6" t="s">
        <v>80</v>
      </c>
      <c r="C21" s="6" t="s">
        <v>14</v>
      </c>
      <c r="D21" s="6" t="s">
        <v>81</v>
      </c>
      <c r="E21" s="6" t="s">
        <v>82</v>
      </c>
      <c r="F21" s="6" t="s">
        <v>37</v>
      </c>
      <c r="G21" s="1">
        <v>7199.6</v>
      </c>
      <c r="H21" s="5">
        <v>0</v>
      </c>
      <c r="I21" s="5">
        <v>0</v>
      </c>
      <c r="J21" s="5">
        <v>0</v>
      </c>
      <c r="K21" s="1">
        <v>375.95</v>
      </c>
      <c r="L21" s="1">
        <v>7575.55</v>
      </c>
      <c r="M21" t="b">
        <v>1</v>
      </c>
      <c r="N21" t="b">
        <v>1</v>
      </c>
    </row>
    <row r="22" spans="1:14">
      <c r="A22" s="6" t="s">
        <v>83</v>
      </c>
      <c r="B22" s="6" t="s">
        <v>45</v>
      </c>
      <c r="C22" s="6" t="s">
        <v>14</v>
      </c>
      <c r="D22" s="6" t="s">
        <v>84</v>
      </c>
      <c r="E22" s="6" t="s">
        <v>85</v>
      </c>
      <c r="F22" s="6" t="s">
        <v>37</v>
      </c>
      <c r="G22" s="1">
        <v>5010.84</v>
      </c>
      <c r="H22" s="5">
        <v>0</v>
      </c>
      <c r="I22" s="5">
        <v>0</v>
      </c>
      <c r="J22" s="5">
        <v>0</v>
      </c>
      <c r="K22" s="1">
        <v>240.25</v>
      </c>
      <c r="L22" s="1">
        <v>5251.09</v>
      </c>
      <c r="M22" t="b">
        <v>1</v>
      </c>
      <c r="N22" t="b">
        <v>1</v>
      </c>
    </row>
    <row r="23" spans="1:14">
      <c r="A23" s="6" t="s">
        <v>83</v>
      </c>
      <c r="B23" s="6" t="s">
        <v>49</v>
      </c>
      <c r="C23" s="6" t="s">
        <v>14</v>
      </c>
      <c r="D23" s="6" t="s">
        <v>86</v>
      </c>
      <c r="E23" s="6" t="s">
        <v>87</v>
      </c>
      <c r="F23" s="6" t="s">
        <v>37</v>
      </c>
      <c r="G23" s="1">
        <v>7975.22</v>
      </c>
      <c r="H23" s="5">
        <v>0</v>
      </c>
      <c r="I23" s="1">
        <v>347.02</v>
      </c>
      <c r="J23" s="1">
        <v>152.97999999999999</v>
      </c>
      <c r="K23" s="1">
        <v>288.57</v>
      </c>
      <c r="L23" s="1">
        <v>7916.77</v>
      </c>
      <c r="M23" t="b">
        <v>1</v>
      </c>
      <c r="N23" t="b">
        <v>1</v>
      </c>
    </row>
    <row r="24" spans="1:14">
      <c r="A24" s="6" t="s">
        <v>88</v>
      </c>
      <c r="B24" s="6" t="s">
        <v>89</v>
      </c>
      <c r="C24" s="6" t="s">
        <v>14</v>
      </c>
      <c r="D24" s="6" t="s">
        <v>90</v>
      </c>
      <c r="E24" s="6" t="s">
        <v>91</v>
      </c>
      <c r="F24" s="6" t="s">
        <v>37</v>
      </c>
      <c r="G24" s="1">
        <v>5626.04</v>
      </c>
      <c r="H24" s="5">
        <v>0</v>
      </c>
      <c r="I24" s="5">
        <v>0</v>
      </c>
      <c r="J24" s="5">
        <v>0</v>
      </c>
      <c r="K24" s="1">
        <v>278.39</v>
      </c>
      <c r="L24" s="1">
        <v>5904.43</v>
      </c>
      <c r="M24" t="b">
        <v>1</v>
      </c>
      <c r="N24" t="b">
        <v>1</v>
      </c>
    </row>
    <row r="25" spans="1:14">
      <c r="A25" s="6" t="s">
        <v>92</v>
      </c>
      <c r="B25" s="6" t="s">
        <v>93</v>
      </c>
      <c r="C25" s="6" t="s">
        <v>14</v>
      </c>
      <c r="D25" s="6" t="s">
        <v>94</v>
      </c>
      <c r="E25" s="6" t="s">
        <v>95</v>
      </c>
      <c r="F25" s="6" t="s">
        <v>37</v>
      </c>
      <c r="G25" s="1">
        <v>6908.04</v>
      </c>
      <c r="H25" s="5">
        <v>0</v>
      </c>
      <c r="I25" s="1">
        <v>6858.24</v>
      </c>
      <c r="J25" s="1">
        <v>49.8</v>
      </c>
      <c r="K25" s="1">
        <v>1.02</v>
      </c>
      <c r="L25" s="1">
        <v>50.82</v>
      </c>
      <c r="M25" t="b">
        <v>1</v>
      </c>
      <c r="N25" t="b">
        <v>1</v>
      </c>
    </row>
    <row r="26" spans="1:14">
      <c r="A26" s="6" t="s">
        <v>92</v>
      </c>
      <c r="B26" s="6" t="s">
        <v>96</v>
      </c>
      <c r="C26" s="6" t="s">
        <v>14</v>
      </c>
      <c r="D26" s="6" t="s">
        <v>97</v>
      </c>
      <c r="E26" s="6" t="s">
        <v>98</v>
      </c>
      <c r="F26" s="6" t="s">
        <v>37</v>
      </c>
      <c r="G26" s="1">
        <v>2180.39</v>
      </c>
      <c r="H26" s="5">
        <v>0</v>
      </c>
      <c r="I26" s="1">
        <v>1068.3900000000001</v>
      </c>
      <c r="J26" s="1">
        <v>21.8</v>
      </c>
      <c r="K26" s="1">
        <v>19.52</v>
      </c>
      <c r="L26" s="1">
        <v>1131.52</v>
      </c>
      <c r="M26" t="b">
        <v>1</v>
      </c>
      <c r="N26" t="b">
        <v>1</v>
      </c>
    </row>
    <row r="27" spans="1:14">
      <c r="A27" s="6" t="s">
        <v>92</v>
      </c>
      <c r="B27" s="6" t="s">
        <v>89</v>
      </c>
      <c r="C27" s="6" t="s">
        <v>14</v>
      </c>
      <c r="D27" s="6" t="s">
        <v>99</v>
      </c>
      <c r="E27" s="6" t="s">
        <v>100</v>
      </c>
      <c r="F27" s="6" t="s">
        <v>17</v>
      </c>
      <c r="G27" s="1">
        <v>7740.86</v>
      </c>
      <c r="H27" s="5">
        <v>0</v>
      </c>
      <c r="I27" s="1">
        <v>2856.44</v>
      </c>
      <c r="J27" s="1">
        <v>293.56</v>
      </c>
      <c r="K27" s="1">
        <v>63.5</v>
      </c>
      <c r="L27" s="1">
        <v>4947.92</v>
      </c>
      <c r="M27" t="b">
        <v>1</v>
      </c>
      <c r="N27" t="b">
        <v>1</v>
      </c>
    </row>
    <row r="28" spans="1:14">
      <c r="A28" s="6" t="s">
        <v>101</v>
      </c>
      <c r="B28" s="6" t="s">
        <v>102</v>
      </c>
      <c r="C28" s="6" t="s">
        <v>14</v>
      </c>
      <c r="D28" s="6" t="s">
        <v>99</v>
      </c>
      <c r="E28" s="6" t="s">
        <v>103</v>
      </c>
      <c r="F28" s="6" t="s">
        <v>17</v>
      </c>
      <c r="G28" s="1">
        <v>4080.38</v>
      </c>
      <c r="H28" s="5">
        <v>0</v>
      </c>
      <c r="I28" s="1">
        <v>793.74</v>
      </c>
      <c r="J28" s="1">
        <v>106.26</v>
      </c>
      <c r="K28" s="1">
        <v>77.23</v>
      </c>
      <c r="L28" s="1">
        <v>3363.87</v>
      </c>
      <c r="M28" t="b">
        <v>1</v>
      </c>
      <c r="N28" t="b">
        <v>1</v>
      </c>
    </row>
    <row r="29" spans="1:14">
      <c r="A29" s="6" t="s">
        <v>104</v>
      </c>
      <c r="B29" s="6" t="s">
        <v>105</v>
      </c>
      <c r="C29" s="6" t="s">
        <v>14</v>
      </c>
      <c r="D29" s="6" t="s">
        <v>106</v>
      </c>
      <c r="E29" s="6" t="s">
        <v>107</v>
      </c>
      <c r="F29" s="6" t="s">
        <v>108</v>
      </c>
      <c r="G29" s="1">
        <v>5462.82</v>
      </c>
      <c r="H29" s="5">
        <v>0</v>
      </c>
      <c r="I29" s="1">
        <v>2735.21</v>
      </c>
      <c r="J29" s="1">
        <v>18.03</v>
      </c>
      <c r="K29" s="1">
        <v>74.819999999999993</v>
      </c>
      <c r="L29" s="1">
        <v>2802.43</v>
      </c>
      <c r="M29" t="b">
        <v>1</v>
      </c>
      <c r="N29" t="b">
        <v>1</v>
      </c>
    </row>
    <row r="30" spans="1:14">
      <c r="A30" s="6" t="s">
        <v>104</v>
      </c>
      <c r="B30" s="6" t="s">
        <v>109</v>
      </c>
      <c r="C30" s="6" t="s">
        <v>14</v>
      </c>
      <c r="D30" s="6" t="s">
        <v>106</v>
      </c>
      <c r="E30" s="6" t="s">
        <v>110</v>
      </c>
      <c r="F30" s="6" t="s">
        <v>108</v>
      </c>
      <c r="G30" s="1">
        <v>2894.63</v>
      </c>
      <c r="H30" s="5">
        <v>0</v>
      </c>
      <c r="I30" s="1">
        <v>1448.61</v>
      </c>
      <c r="J30" s="1">
        <v>6.11</v>
      </c>
      <c r="K30" s="1">
        <v>25.39</v>
      </c>
      <c r="L30" s="1">
        <v>1471.41</v>
      </c>
      <c r="M30" t="b">
        <v>1</v>
      </c>
      <c r="N30" t="b">
        <v>1</v>
      </c>
    </row>
    <row r="31" spans="1:14">
      <c r="A31" s="6" t="s">
        <v>111</v>
      </c>
      <c r="B31" s="6" t="s">
        <v>112</v>
      </c>
      <c r="C31" s="6" t="s">
        <v>14</v>
      </c>
      <c r="D31" s="6" t="s">
        <v>113</v>
      </c>
      <c r="E31" s="6" t="s">
        <v>114</v>
      </c>
      <c r="F31" s="6" t="s">
        <v>37</v>
      </c>
      <c r="G31" s="1">
        <v>6064.07</v>
      </c>
      <c r="H31" s="5">
        <v>0</v>
      </c>
      <c r="I31" s="1">
        <v>2929.8</v>
      </c>
      <c r="J31" s="1">
        <v>102.24</v>
      </c>
      <c r="K31" s="1">
        <v>123.66</v>
      </c>
      <c r="L31" s="1">
        <v>3257.93</v>
      </c>
      <c r="M31" t="b">
        <v>1</v>
      </c>
      <c r="N31" t="b">
        <v>1</v>
      </c>
    </row>
    <row r="32" spans="1:14">
      <c r="A32" s="6" t="s">
        <v>111</v>
      </c>
      <c r="B32" s="6" t="s">
        <v>34</v>
      </c>
      <c r="C32" s="6" t="s">
        <v>14</v>
      </c>
      <c r="D32" s="6" t="s">
        <v>115</v>
      </c>
      <c r="E32" s="6" t="s">
        <v>116</v>
      </c>
      <c r="F32" s="6" t="s">
        <v>37</v>
      </c>
      <c r="G32" s="1">
        <v>5451.66</v>
      </c>
      <c r="H32" s="5">
        <v>0</v>
      </c>
      <c r="I32" s="1">
        <v>4.53</v>
      </c>
      <c r="J32" s="1">
        <v>0</v>
      </c>
      <c r="K32" s="1">
        <v>267.2</v>
      </c>
      <c r="L32" s="1">
        <v>5714.33</v>
      </c>
      <c r="M32" t="b">
        <v>1</v>
      </c>
      <c r="N32" t="b">
        <v>1</v>
      </c>
    </row>
    <row r="33" spans="1:14">
      <c r="A33" s="6" t="s">
        <v>117</v>
      </c>
      <c r="B33" s="6" t="s">
        <v>118</v>
      </c>
      <c r="C33" s="6" t="s">
        <v>14</v>
      </c>
      <c r="D33" s="6" t="s">
        <v>99</v>
      </c>
      <c r="E33" s="6" t="s">
        <v>119</v>
      </c>
      <c r="F33" s="6" t="s">
        <v>37</v>
      </c>
      <c r="G33" s="1">
        <v>3907.4</v>
      </c>
      <c r="H33" s="5">
        <v>0</v>
      </c>
      <c r="I33" s="1">
        <v>650.39</v>
      </c>
      <c r="J33" s="1">
        <v>99.61</v>
      </c>
      <c r="K33" s="1">
        <v>76.540000000000006</v>
      </c>
      <c r="L33" s="1">
        <v>3333.55</v>
      </c>
      <c r="M33" t="b">
        <v>1</v>
      </c>
      <c r="N33" t="b">
        <v>1</v>
      </c>
    </row>
    <row r="34" spans="1:14">
      <c r="A34" s="6" t="s">
        <v>120</v>
      </c>
      <c r="B34" s="6" t="s">
        <v>121</v>
      </c>
      <c r="C34" s="6" t="s">
        <v>14</v>
      </c>
      <c r="D34" s="6" t="s">
        <v>122</v>
      </c>
      <c r="E34" s="6" t="s">
        <v>123</v>
      </c>
      <c r="F34" s="6" t="s">
        <v>37</v>
      </c>
      <c r="G34" s="1">
        <v>5571.63</v>
      </c>
      <c r="H34" s="5">
        <v>0</v>
      </c>
      <c r="I34" s="1">
        <v>2785.82</v>
      </c>
      <c r="J34" s="1">
        <v>47.83</v>
      </c>
      <c r="K34" s="1">
        <v>77.12</v>
      </c>
      <c r="L34" s="1">
        <v>2862.93</v>
      </c>
      <c r="M34" t="b">
        <v>1</v>
      </c>
      <c r="N34" t="b">
        <v>1</v>
      </c>
    </row>
    <row r="35" spans="1:14">
      <c r="A35" s="4" t="s">
        <v>124</v>
      </c>
      <c r="B35" s="4" t="s">
        <v>125</v>
      </c>
      <c r="C35" s="4" t="s">
        <v>125</v>
      </c>
      <c r="D35" s="4" t="s">
        <v>125</v>
      </c>
      <c r="E35" s="4" t="s">
        <v>125</v>
      </c>
      <c r="F35" s="4" t="s">
        <v>125</v>
      </c>
      <c r="G35" s="2">
        <f>SUMIF(N1:N34, TRUE, G1:G34)</f>
        <v>190630.19000000003</v>
      </c>
      <c r="H35" s="2">
        <f>SUMIF(N1:N34, TRUE, H1:H34)</f>
        <v>0</v>
      </c>
      <c r="I35" s="2">
        <f>SUMIF(N1:N34, TRUE, I1:I34)</f>
        <v>59950.259999999995</v>
      </c>
      <c r="J35" s="2">
        <f>SUMIF(N1:N34, TRUE, J1:J34)</f>
        <v>1422.0399999999997</v>
      </c>
      <c r="K35" s="2">
        <f>SUMIF(N1:N34, TRUE, K1:K34)</f>
        <v>5421.1</v>
      </c>
      <c r="L35" s="2">
        <f>SUMIF(N1:N34, TRUE, L1:L34)</f>
        <v>136101.03</v>
      </c>
    </row>
    <row r="36" spans="1:14">
      <c r="A36" t="s">
        <v>126</v>
      </c>
    </row>
    <row r="37" spans="1:14">
      <c r="A37" t="s">
        <v>127</v>
      </c>
    </row>
    <row r="38" spans="1:14">
      <c r="A38" t="s">
        <v>128</v>
      </c>
    </row>
    <row r="39" spans="1:14">
      <c r="A39" t="s">
        <v>129</v>
      </c>
    </row>
    <row r="40" spans="1:14">
      <c r="A40" t="s">
        <v>130</v>
      </c>
    </row>
    <row r="41" spans="1:14">
      <c r="A41" t="s">
        <v>131</v>
      </c>
    </row>
  </sheetData>
  <autoFilter ref="A1:L4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Brad Taylor</cp:lastModifiedBy>
  <dcterms:created xsi:type="dcterms:W3CDTF">2020-07-20T14:56:52Z</dcterms:created>
  <dcterms:modified xsi:type="dcterms:W3CDTF">2020-07-20T14:59:08Z</dcterms:modified>
</cp:coreProperties>
</file>