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1\Mary Donovan\My Documents\"/>
    </mc:Choice>
  </mc:AlternateContent>
  <bookViews>
    <workbookView xWindow="0" yWindow="0" windowWidth="21060" windowHeight="10950"/>
  </bookViews>
  <sheets>
    <sheet name="Sheet1" sheetId="1" r:id="rId1"/>
  </sheets>
  <definedNames>
    <definedName name="_xlnm._FilterDatabase" localSheetId="0" hidden="1">Sheet1!$A$1:$M$98</definedName>
  </definedNames>
  <calcPr calcId="152511"/>
</workbook>
</file>

<file path=xl/calcChain.xml><?xml version="1.0" encoding="utf-8"?>
<calcChain xmlns="http://schemas.openxmlformats.org/spreadsheetml/2006/main">
  <c r="M91" i="1" l="1"/>
  <c r="L91" i="1"/>
  <c r="K91" i="1"/>
  <c r="J91" i="1"/>
  <c r="I91" i="1"/>
  <c r="H91" i="1"/>
  <c r="G91" i="1"/>
</calcChain>
</file>

<file path=xl/sharedStrings.xml><?xml version="1.0" encoding="utf-8"?>
<sst xmlns="http://schemas.openxmlformats.org/spreadsheetml/2006/main" count="554" uniqueCount="303">
  <si>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</si>
  <si>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</si>
  <si>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</si>
  <si>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</si>
  <si>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</si>
  <si>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</si>
  <si>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</si>
  <si>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</si>
  <si>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</si>
  <si>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</si>
  <si>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</si>
  <si>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</si>
  <si>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</si>
  <si>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200     </t>
  </si>
  <si>
    <t xml:space="preserve">   51     </t>
  </si>
  <si>
    <t xml:space="preserve">              </t>
  </si>
  <si>
    <t xml:space="preserve">MARTINO CARMELA A                  </t>
  </si>
  <si>
    <t xml:space="preserve">96 SMULL AVENUE               </t>
  </si>
  <si>
    <t xml:space="preserve"> 2 </t>
  </si>
  <si>
    <t xml:space="preserve">  201     </t>
  </si>
  <si>
    <t xml:space="preserve">   12     </t>
  </si>
  <si>
    <t xml:space="preserve">ALLEN JAMES J &amp; SANDRA E           </t>
  </si>
  <si>
    <t xml:space="preserve">26 GATES AVENUE               </t>
  </si>
  <si>
    <t xml:space="preserve">   25     </t>
  </si>
  <si>
    <t xml:space="preserve">STILLO ANDREW &amp; SUSAN              </t>
  </si>
  <si>
    <t xml:space="preserve">164 SMULL AVENUE              </t>
  </si>
  <si>
    <t xml:space="preserve">   30     </t>
  </si>
  <si>
    <t xml:space="preserve">BRENNAN MICHAEL J &amp; SUSAN          </t>
  </si>
  <si>
    <t xml:space="preserve">11 REDMAN TERRACE             </t>
  </si>
  <si>
    <t xml:space="preserve">   35     </t>
  </si>
  <si>
    <t xml:space="preserve">DEBELLIS-FLORES GAIL               </t>
  </si>
  <si>
    <t xml:space="preserve">27 REDMAN TERRACE             </t>
  </si>
  <si>
    <t xml:space="preserve">  202     </t>
  </si>
  <si>
    <t xml:space="preserve">ORAVETZ PAUL JR &amp; M                </t>
  </si>
  <si>
    <t xml:space="preserve">30 OAKLAND AVENUE             </t>
  </si>
  <si>
    <t xml:space="preserve">  206     </t>
  </si>
  <si>
    <t xml:space="preserve">    6     </t>
  </si>
  <si>
    <t xml:space="preserve">HARRITY DANIEL R W JR              </t>
  </si>
  <si>
    <t xml:space="preserve">12 CRANE AVENUE               </t>
  </si>
  <si>
    <t xml:space="preserve">    9     </t>
  </si>
  <si>
    <t xml:space="preserve">CAPUTO ANTHONY J ET AL             </t>
  </si>
  <si>
    <t xml:space="preserve">18 CRANE AVENUE               </t>
  </si>
  <si>
    <t xml:space="preserve">  302     </t>
  </si>
  <si>
    <t xml:space="preserve">CONDOURIS MICHAEL &amp; CARRIE         </t>
  </si>
  <si>
    <t xml:space="preserve">68 ELMWOOD TERRACE            </t>
  </si>
  <si>
    <t>FLAXMAN BARBARA &amp; FROMHOLZ ALEXANDR</t>
  </si>
  <si>
    <t xml:space="preserve">56 ELMWOOD TERRACE            </t>
  </si>
  <si>
    <t xml:space="preserve">   37     </t>
  </si>
  <si>
    <t xml:space="preserve">SCHUSTOWITZ JAMES &amp; NUNES ALYSSA   </t>
  </si>
  <si>
    <t xml:space="preserve">104 PARK AVENUE               </t>
  </si>
  <si>
    <t xml:space="preserve">  306     </t>
  </si>
  <si>
    <t xml:space="preserve">   39     </t>
  </si>
  <si>
    <t xml:space="preserve">NUNEZ BARBARA J &amp; HENRY J          </t>
  </si>
  <si>
    <t xml:space="preserve">39 FRANCISCO AVENUE           </t>
  </si>
  <si>
    <t xml:space="preserve">  308     </t>
  </si>
  <si>
    <t xml:space="preserve">    3     </t>
  </si>
  <si>
    <t xml:space="preserve">DELLI SANTI FRANK &amp; KAREN          </t>
  </si>
  <si>
    <t xml:space="preserve">191 SMULL AVENUE              </t>
  </si>
  <si>
    <t xml:space="preserve">  310     </t>
  </si>
  <si>
    <t xml:space="preserve">   15     </t>
  </si>
  <si>
    <t xml:space="preserve">DURKIN CHRISTOPHER &amp; DANIELLE      </t>
  </si>
  <si>
    <t xml:space="preserve">53 COOLIDGE AVENUE            </t>
  </si>
  <si>
    <t xml:space="preserve">  400     </t>
  </si>
  <si>
    <t xml:space="preserve">    2     </t>
  </si>
  <si>
    <t xml:space="preserve">GURLAND JAMES &amp; LESLIE             </t>
  </si>
  <si>
    <t xml:space="preserve">22 KRAMER AVENUE              </t>
  </si>
  <si>
    <t xml:space="preserve">  401     </t>
  </si>
  <si>
    <t xml:space="preserve">GIVENS ANGELINA                    </t>
  </si>
  <si>
    <t xml:space="preserve">16 NUTTING PLACE              </t>
  </si>
  <si>
    <t xml:space="preserve">  402     </t>
  </si>
  <si>
    <t xml:space="preserve">CORASANITI LUIGI &amp; ELIZABETH       </t>
  </si>
  <si>
    <t xml:space="preserve">21 NUTTING PLACE              </t>
  </si>
  <si>
    <t xml:space="preserve">  405     </t>
  </si>
  <si>
    <t xml:space="preserve">DALLA RIVA MICHAEL &amp; THERESA       </t>
  </si>
  <si>
    <t xml:space="preserve">15 SYLVAN WAY                 </t>
  </si>
  <si>
    <t xml:space="preserve">  407     </t>
  </si>
  <si>
    <t xml:space="preserve">   23     </t>
  </si>
  <si>
    <t xml:space="preserve">SHINE JOSEPH &amp; FONOROFF CARON      </t>
  </si>
  <si>
    <t xml:space="preserve">13 BROOKWOOD DRIVE            </t>
  </si>
  <si>
    <t xml:space="preserve">  408     </t>
  </si>
  <si>
    <t xml:space="preserve">BOTTONE RODNEY &amp; LORETTA           </t>
  </si>
  <si>
    <t xml:space="preserve">4 BROOKWOOD DRIVE             </t>
  </si>
  <si>
    <t xml:space="preserve">  409     </t>
  </si>
  <si>
    <t xml:space="preserve">   18     </t>
  </si>
  <si>
    <t xml:space="preserve">TASLIARMUT TAMAR                   </t>
  </si>
  <si>
    <t xml:space="preserve">36 HIGHLAND DRIVE             </t>
  </si>
  <si>
    <t xml:space="preserve">  505     </t>
  </si>
  <si>
    <t xml:space="preserve">    1     </t>
  </si>
  <si>
    <t xml:space="preserve">MATTERN CLAIRE                     </t>
  </si>
  <si>
    <t xml:space="preserve">140 CENTRAL AVENUE            </t>
  </si>
  <si>
    <t xml:space="preserve">FLEMING SHARON                     </t>
  </si>
  <si>
    <t xml:space="preserve">20 WOODROW PLACE              </t>
  </si>
  <si>
    <t xml:space="preserve">  507     </t>
  </si>
  <si>
    <t xml:space="preserve">SANGEORGE ANDREW                   </t>
  </si>
  <si>
    <t xml:space="preserve">11 LAUREL PLACE               </t>
  </si>
  <si>
    <t xml:space="preserve">  601     </t>
  </si>
  <si>
    <t xml:space="preserve">   32.01  </t>
  </si>
  <si>
    <t xml:space="preserve">BEADLE-GANDOLFO WINSOME            </t>
  </si>
  <si>
    <t xml:space="preserve">139 WESTOVER AVENUE           </t>
  </si>
  <si>
    <t xml:space="preserve">   54     </t>
  </si>
  <si>
    <t xml:space="preserve">HARRIS THOMAS R &amp; DEBORAH D        </t>
  </si>
  <si>
    <t xml:space="preserve">14 WESTOVER TERRACE           </t>
  </si>
  <si>
    <t xml:space="preserve">  602     </t>
  </si>
  <si>
    <t xml:space="preserve">MONETTI MICHAEL &amp; FLORENCE         </t>
  </si>
  <si>
    <t xml:space="preserve">12 OATES TERRACE              </t>
  </si>
  <si>
    <t xml:space="preserve">  603     </t>
  </si>
  <si>
    <t xml:space="preserve">   19     </t>
  </si>
  <si>
    <t xml:space="preserve">CHIAPPETTA BONNIE L                </t>
  </si>
  <si>
    <t xml:space="preserve">17 TAYLOR DRIVE               </t>
  </si>
  <si>
    <t xml:space="preserve">  701     </t>
  </si>
  <si>
    <t xml:space="preserve">    4     </t>
  </si>
  <si>
    <t xml:space="preserve">GENOVESE GENE &amp; GAIL               </t>
  </si>
  <si>
    <t xml:space="preserve">305 CENTRAL AVENUE            </t>
  </si>
  <si>
    <t xml:space="preserve">    7     </t>
  </si>
  <si>
    <t xml:space="preserve">LAPONE LUCILLE                     </t>
  </si>
  <si>
    <t xml:space="preserve">293 CENTRAL AVENUE            </t>
  </si>
  <si>
    <t xml:space="preserve">  706     </t>
  </si>
  <si>
    <t xml:space="preserve">OLSEN EDWIN S &amp; CATHERINE E        </t>
  </si>
  <si>
    <t xml:space="preserve">3 PIN OAK ROAD                </t>
  </si>
  <si>
    <t xml:space="preserve">  800     </t>
  </si>
  <si>
    <t xml:space="preserve">TESTA MATTHEW J                    </t>
  </si>
  <si>
    <t xml:space="preserve">36 FAIRFIELD AVENUE           </t>
  </si>
  <si>
    <t xml:space="preserve">  801     </t>
  </si>
  <si>
    <t xml:space="preserve">   14     </t>
  </si>
  <si>
    <t>BROTHERS STEPHAN E &amp; MORGAN DEBORAH</t>
  </si>
  <si>
    <t xml:space="preserve">10 DODD ROAD                  </t>
  </si>
  <si>
    <t xml:space="preserve">   24     </t>
  </si>
  <si>
    <t xml:space="preserve">MORONGELL DOUGLAS M &amp; RICHARD L    </t>
  </si>
  <si>
    <t xml:space="preserve">5 GRAY STREET                 </t>
  </si>
  <si>
    <t xml:space="preserve">   27     </t>
  </si>
  <si>
    <t xml:space="preserve">GORHAM SUE                         </t>
  </si>
  <si>
    <t xml:space="preserve">11 GRAY STREET                </t>
  </si>
  <si>
    <t xml:space="preserve">   28     </t>
  </si>
  <si>
    <t xml:space="preserve">RAFIZADEH CHRISTINE                </t>
  </si>
  <si>
    <t xml:space="preserve">13 GRAY STREET                </t>
  </si>
  <si>
    <t xml:space="preserve">   29     </t>
  </si>
  <si>
    <t xml:space="preserve">10-A DODD ROAD REAR           </t>
  </si>
  <si>
    <t xml:space="preserve">JEREMIAS ROBERT F &amp; MARY E         </t>
  </si>
  <si>
    <t xml:space="preserve">31 GRAY STREET                </t>
  </si>
  <si>
    <t xml:space="preserve">  804     </t>
  </si>
  <si>
    <t xml:space="preserve">    8     </t>
  </si>
  <si>
    <t xml:space="preserve">LAVORATO SAVERIO &amp; ROBIN C         </t>
  </si>
  <si>
    <t xml:space="preserve">39 WESTOVER AVENUE            </t>
  </si>
  <si>
    <t xml:space="preserve"> 1101     </t>
  </si>
  <si>
    <t xml:space="preserve">   43     </t>
  </si>
  <si>
    <t xml:space="preserve">GAVRIS CORNEL JR &amp; PETUNIA         </t>
  </si>
  <si>
    <t xml:space="preserve">140 FAIRFIELD AVENUE          </t>
  </si>
  <si>
    <t xml:space="preserve"> 1201     </t>
  </si>
  <si>
    <t xml:space="preserve">CATIZONE ROBERTO &amp; MELO ROMINA     </t>
  </si>
  <si>
    <t xml:space="preserve">180 FAIRFIELD AVENUE          </t>
  </si>
  <si>
    <t xml:space="preserve"> 1500     </t>
  </si>
  <si>
    <t xml:space="preserve">   16     </t>
  </si>
  <si>
    <t xml:space="preserve">NUREDIN NUREDIN &amp; ZULFIRET         </t>
  </si>
  <si>
    <t xml:space="preserve">681 PASSAIC AVENUE            </t>
  </si>
  <si>
    <t xml:space="preserve"> 1600     </t>
  </si>
  <si>
    <t xml:space="preserve">   -C0037- -  </t>
  </si>
  <si>
    <t xml:space="preserve">EGAN SUSAN                         </t>
  </si>
  <si>
    <t xml:space="preserve">37 MC NISH WAY                </t>
  </si>
  <si>
    <t xml:space="preserve"> 1800     </t>
  </si>
  <si>
    <t xml:space="preserve">   13     </t>
  </si>
  <si>
    <t xml:space="preserve">O'SULLIVAN STEPHEN M &amp; LAURIE A    </t>
  </si>
  <si>
    <t xml:space="preserve">1 EASTERN PARKWAY             </t>
  </si>
  <si>
    <t xml:space="preserve"> 1808     </t>
  </si>
  <si>
    <t xml:space="preserve">RUSSO MIA M &amp; RISIMINI MICHAEL S   </t>
  </si>
  <si>
    <t xml:space="preserve">46 RICHARD AVENUE             </t>
  </si>
  <si>
    <t xml:space="preserve">   20     </t>
  </si>
  <si>
    <t xml:space="preserve">GEHER MARGARET S                   </t>
  </si>
  <si>
    <t xml:space="preserve">39 FRANCINE AVENUE            </t>
  </si>
  <si>
    <t xml:space="preserve"> 1900     </t>
  </si>
  <si>
    <t xml:space="preserve">THAKER J &amp; A J                     </t>
  </si>
  <si>
    <t xml:space="preserve">60 DISTLER AVENUE             </t>
  </si>
  <si>
    <t xml:space="preserve">   17     </t>
  </si>
  <si>
    <t xml:space="preserve">SOURITZIDIS PETER G &amp; GIGI K       </t>
  </si>
  <si>
    <t xml:space="preserve">3 ALDRIN DRIVE                </t>
  </si>
  <si>
    <t xml:space="preserve"> 1901     </t>
  </si>
  <si>
    <t xml:space="preserve">ESSEX FIELDS INC                   </t>
  </si>
  <si>
    <t xml:space="preserve">DISTLER AVENUE                </t>
  </si>
  <si>
    <t xml:space="preserve"> 1902     </t>
  </si>
  <si>
    <t xml:space="preserve">SANDERSON SCOTT &amp; DINA             </t>
  </si>
  <si>
    <t xml:space="preserve">12 ALDRIN DRIVE               </t>
  </si>
  <si>
    <t xml:space="preserve"> 2001     </t>
  </si>
  <si>
    <t xml:space="preserve">AGOLIA MICHAEL &amp; LISA              </t>
  </si>
  <si>
    <t xml:space="preserve">5 EVERETT COURT               </t>
  </si>
  <si>
    <t xml:space="preserve"> 2101     </t>
  </si>
  <si>
    <t xml:space="preserve">GROVER AMRIT B                     </t>
  </si>
  <si>
    <t xml:space="preserve">25 ALDOM CIRCLE               </t>
  </si>
  <si>
    <t xml:space="preserve"> 2201     </t>
  </si>
  <si>
    <t xml:space="preserve">   46     </t>
  </si>
  <si>
    <t xml:space="preserve">CHICHELO PETER &amp; JEANNE            </t>
  </si>
  <si>
    <t xml:space="preserve">11 HOLIDAY DRIVE              </t>
  </si>
  <si>
    <t xml:space="preserve">   69     </t>
  </si>
  <si>
    <t xml:space="preserve">   -C001A- -  </t>
  </si>
  <si>
    <t xml:space="preserve">DEMAIO JOMEIN                      </t>
  </si>
  <si>
    <t xml:space="preserve">580 BLOOMFIELD AVE 1-A        </t>
  </si>
  <si>
    <t xml:space="preserve">   -C007B- -  </t>
  </si>
  <si>
    <t xml:space="preserve">RADOJEVIC DONNA                    </t>
  </si>
  <si>
    <t xml:space="preserve">580 BLOOMFIELD AVE 7-B        </t>
  </si>
  <si>
    <t xml:space="preserve">   -C014A- -  </t>
  </si>
  <si>
    <t xml:space="preserve">BUCKWORTH MATTHEW F                </t>
  </si>
  <si>
    <t xml:space="preserve">580 BLOOMFIELD AVE 14-A       </t>
  </si>
  <si>
    <t xml:space="preserve">   -CXBLD- -  </t>
  </si>
  <si>
    <t xml:space="preserve">SUNNYFIELD ASSOC % GERVIN REALTY   </t>
  </si>
  <si>
    <t xml:space="preserve">580 BLOOMFIELD AVENUE         </t>
  </si>
  <si>
    <t xml:space="preserve"> 2205     </t>
  </si>
  <si>
    <t xml:space="preserve">   -C001E- -  </t>
  </si>
  <si>
    <t xml:space="preserve">KOSTKA TAYLOR REALTY LLC           </t>
  </si>
  <si>
    <t xml:space="preserve">666 BLOOMFIELD AV UNIT 9      </t>
  </si>
  <si>
    <t xml:space="preserve">   -C001F- -  </t>
  </si>
  <si>
    <t xml:space="preserve">VENTRO FLORENCE G                  </t>
  </si>
  <si>
    <t xml:space="preserve">666 BLOOMFIELD AV UNIT 10     </t>
  </si>
  <si>
    <t xml:space="preserve">HILLCREST CONDO ASSOC % YES MGMT   </t>
  </si>
  <si>
    <t xml:space="preserve">666 BLOOMFIELD AVENUE         </t>
  </si>
  <si>
    <t xml:space="preserve"> 2302     </t>
  </si>
  <si>
    <t xml:space="preserve">CONROW EARL MARC                   </t>
  </si>
  <si>
    <t xml:space="preserve">279 WESTVILLE AVENUE          </t>
  </si>
  <si>
    <t xml:space="preserve"> 2304     </t>
  </si>
  <si>
    <t xml:space="preserve">ZAROS WILLIAM P JR &amp; DONNA A       </t>
  </si>
  <si>
    <t xml:space="preserve">66 PARK STREET                </t>
  </si>
  <si>
    <t xml:space="preserve"> 2401     </t>
  </si>
  <si>
    <t xml:space="preserve">   32     </t>
  </si>
  <si>
    <t xml:space="preserve">SIBILIA MICHAEL E &amp; A GILDA        </t>
  </si>
  <si>
    <t xml:space="preserve">195 WESTVILLE AVENUE          </t>
  </si>
  <si>
    <t xml:space="preserve"> 2500     </t>
  </si>
  <si>
    <t xml:space="preserve">   10.01  </t>
  </si>
  <si>
    <t xml:space="preserve">SALANDRA THOMAS &amp; DIANNE           </t>
  </si>
  <si>
    <t xml:space="preserve">242 RUNNYMEDE ROAD            </t>
  </si>
  <si>
    <t xml:space="preserve">CAVALLO RALPH B                    </t>
  </si>
  <si>
    <t xml:space="preserve">202 RUNNYMEDE ROAD            </t>
  </si>
  <si>
    <t xml:space="preserve"> 2603     </t>
  </si>
  <si>
    <t xml:space="preserve">ENNIS SANDRA                       </t>
  </si>
  <si>
    <t xml:space="preserve">23 BEECHWOOD ROAD             </t>
  </si>
  <si>
    <t xml:space="preserve"> 2604     </t>
  </si>
  <si>
    <t xml:space="preserve">SINISI DAVID W                     </t>
  </si>
  <si>
    <t xml:space="preserve">14 DEERFIELD ROAD             </t>
  </si>
  <si>
    <t xml:space="preserve"> 2606     </t>
  </si>
  <si>
    <t xml:space="preserve">    5     </t>
  </si>
  <si>
    <t xml:space="preserve">MAFFEI LINDA J                     </t>
  </si>
  <si>
    <t xml:space="preserve">23 SUNNIE TERRACE             </t>
  </si>
  <si>
    <t xml:space="preserve"> 2607     </t>
  </si>
  <si>
    <t xml:space="preserve">MCOWAN ROBERT H JR                 </t>
  </si>
  <si>
    <t xml:space="preserve">80 DEERFIELD ROAD             </t>
  </si>
  <si>
    <t xml:space="preserve">SCHILL FREDERICK R &amp; MARLEEN F     </t>
  </si>
  <si>
    <t xml:space="preserve">21 BOND PLACE                 </t>
  </si>
  <si>
    <t xml:space="preserve"> 2700     </t>
  </si>
  <si>
    <t xml:space="preserve">COSTANZO ROSARIO &amp; DIANE           </t>
  </si>
  <si>
    <t xml:space="preserve">170 ORTON ROAD                </t>
  </si>
  <si>
    <t xml:space="preserve"> 2701     </t>
  </si>
  <si>
    <t xml:space="preserve">   11     </t>
  </si>
  <si>
    <t xml:space="preserve">WOLSKY ROBERT M &amp; JO ANNE          </t>
  </si>
  <si>
    <t xml:space="preserve">33 WESTVIEW ROAD              </t>
  </si>
  <si>
    <t xml:space="preserve"> 2703     </t>
  </si>
  <si>
    <t xml:space="preserve">MASTRANGELO MARIE E (TRUST)        </t>
  </si>
  <si>
    <t xml:space="preserve">10 DALEWOOD ROAD              </t>
  </si>
  <si>
    <t xml:space="preserve">STANISCI NICHOLAS D &amp; SUSAN        </t>
  </si>
  <si>
    <t xml:space="preserve">49 WESTVIEW ROAD              </t>
  </si>
  <si>
    <t xml:space="preserve"> 2801     </t>
  </si>
  <si>
    <t xml:space="preserve">PICILLO ANTHONY N &amp; LISA           </t>
  </si>
  <si>
    <t xml:space="preserve">20 ELLIS ROAD                 </t>
  </si>
  <si>
    <t xml:space="preserve"> 2802     </t>
  </si>
  <si>
    <t xml:space="preserve">VIVONA MORRIS J JR ET AL           </t>
  </si>
  <si>
    <t xml:space="preserve">1 GLEN DRIVE                  </t>
  </si>
  <si>
    <t xml:space="preserve"> 2804     </t>
  </si>
  <si>
    <t xml:space="preserve">DANGLER FRANCINE                   </t>
  </si>
  <si>
    <t xml:space="preserve">11 ELLIS ROAD                 </t>
  </si>
  <si>
    <t xml:space="preserve"> 2806     </t>
  </si>
  <si>
    <t xml:space="preserve">   10     </t>
  </si>
  <si>
    <t xml:space="preserve">CAPOZZI DONNA M                    </t>
  </si>
  <si>
    <t xml:space="preserve">36 MEMORIAL ROAD              </t>
  </si>
  <si>
    <t xml:space="preserve">EDELBERG MARTIN R &amp; SHARON J       </t>
  </si>
  <si>
    <t xml:space="preserve">11 BRIAN ROAD                 </t>
  </si>
  <si>
    <t xml:space="preserve"> 2900     </t>
  </si>
  <si>
    <t xml:space="preserve">   61     </t>
  </si>
  <si>
    <t xml:space="preserve">GEMMELL ELISE N                    </t>
  </si>
  <si>
    <t xml:space="preserve">19 DANA PLACE                 </t>
  </si>
  <si>
    <t xml:space="preserve"> 2902     </t>
  </si>
  <si>
    <t xml:space="preserve">BRADY ALLEN M &amp; LYNN M             </t>
  </si>
  <si>
    <t xml:space="preserve">5 CASCADE ROAD                </t>
  </si>
  <si>
    <t xml:space="preserve">WIGLEY CHRISTIAN &amp; ELIZABETH       </t>
  </si>
  <si>
    <t xml:space="preserve">278 WESTVILLE AVENUE          </t>
  </si>
  <si>
    <t xml:space="preserve"> 3000     </t>
  </si>
  <si>
    <t xml:space="preserve">MCNAMARA CATALINA                  </t>
  </si>
  <si>
    <t xml:space="preserve">37 LOMBARD DRIVE              </t>
  </si>
  <si>
    <t xml:space="preserve">CONDON JOHN &amp; PAULINE              </t>
  </si>
  <si>
    <t xml:space="preserve">25 LOMBARD DRIVE              </t>
  </si>
  <si>
    <t xml:space="preserve">CHARTOFILLIS THEODOSIA             </t>
  </si>
  <si>
    <t xml:space="preserve">9 LOMBARD DRIVE               </t>
  </si>
  <si>
    <t xml:space="preserve"> 3001     </t>
  </si>
  <si>
    <t xml:space="preserve">DASA PROPERTY PARTNERS LLC         </t>
  </si>
  <si>
    <t xml:space="preserve">341 PASSAIC AVENUE            </t>
  </si>
  <si>
    <t xml:space="preserve"> 3301     </t>
  </si>
  <si>
    <t xml:space="preserve">   33     </t>
  </si>
  <si>
    <t xml:space="preserve">131 NORTH 14TH ST EO LLC           </t>
  </si>
  <si>
    <t xml:space="preserve">245 PASSAIC AVENUE            </t>
  </si>
  <si>
    <t xml:space="preserve"> 3302     </t>
  </si>
  <si>
    <t xml:space="preserve">LECUONA ADOLFO R &amp; ANAIXA          </t>
  </si>
  <si>
    <t xml:space="preserve">12 VAN NESS PLACE             </t>
  </si>
  <si>
    <t xml:space="preserve"> 3307     </t>
  </si>
  <si>
    <t xml:space="preserve">    4.01  </t>
  </si>
  <si>
    <t xml:space="preserve">TRUSIO MICHAEL F &amp; ELAINE          </t>
  </si>
  <si>
    <t xml:space="preserve">2 WHITAKER PLACE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</si>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</sst>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tabSelected="1" workbookViewId="0">
      <pane ySplit="1" topLeftCell="A59" activePane="bottomLeft" state="frozen"/>
      <selection pane="bottomLeft" activeCell="D90" sqref="D90"/>
    </sheetView>
  </sheetViews>
  <sheetFormatPr defaultRowHeight="15" x14ac:dyDescent="0.25"/>
  <cols>
    <col min="1" max="2" width="10.42578125" customWidth="1"/>
    <col min="3" max="3" width="13.7109375" customWidth="1"/>
    <col min="4" max="4" width="44" customWidth="1"/>
    <col min="5" max="5" width="31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16505.939999999999</v>
      </c>
      <c r="I2" s="5">
        <v>0</v>
      </c>
      <c r="J2" s="1">
        <v>13754.95</v>
      </c>
      <c r="K2" s="1">
        <v>81.62</v>
      </c>
      <c r="L2" s="1">
        <v>72.87</v>
      </c>
      <c r="M2" s="1">
        <v>2823.86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13769.46</v>
      </c>
      <c r="I3" s="5">
        <v>0</v>
      </c>
      <c r="J3" s="1">
        <v>13765.69</v>
      </c>
      <c r="K3" s="1">
        <v>23.5</v>
      </c>
      <c r="L3" s="1">
        <v>0.06</v>
      </c>
      <c r="M3" s="1">
        <v>3.83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0</v>
      </c>
      <c r="H4" s="1">
        <v>18490.86</v>
      </c>
      <c r="I4" s="5">
        <v>0</v>
      </c>
      <c r="J4" s="1">
        <v>18472.03</v>
      </c>
      <c r="K4" s="1">
        <v>104.68</v>
      </c>
      <c r="L4" s="1">
        <v>0.37</v>
      </c>
      <c r="M4" s="1">
        <v>19.2</v>
      </c>
      <c r="N4" t="b">
        <v>1</v>
      </c>
      <c r="O4" t="b">
        <v>1</v>
      </c>
    </row>
    <row r="5" spans="1:15" x14ac:dyDescent="0.25">
      <c r="A5" s="6" t="s">
        <v>19</v>
      </c>
      <c r="B5" s="6" t="s">
        <v>26</v>
      </c>
      <c r="C5" s="6" t="s">
        <v>15</v>
      </c>
      <c r="D5" s="6" t="s">
        <v>27</v>
      </c>
      <c r="E5" s="6" t="s">
        <v>28</v>
      </c>
      <c r="F5" s="6" t="s">
        <v>18</v>
      </c>
      <c r="G5" s="1">
        <v>0</v>
      </c>
      <c r="H5" s="1">
        <v>18382.5</v>
      </c>
      <c r="I5" s="5">
        <v>0</v>
      </c>
      <c r="J5" s="1">
        <v>15318.75</v>
      </c>
      <c r="K5" s="1">
        <v>469.01</v>
      </c>
      <c r="L5" s="1">
        <v>84.75</v>
      </c>
      <c r="M5" s="1">
        <v>3148.5</v>
      </c>
      <c r="N5" t="b">
        <v>1</v>
      </c>
      <c r="O5" t="b">
        <v>1</v>
      </c>
    </row>
    <row r="6" spans="1:15" x14ac:dyDescent="0.25">
      <c r="A6" s="6" t="s">
        <v>19</v>
      </c>
      <c r="B6" s="6" t="s">
        <v>29</v>
      </c>
      <c r="C6" s="6" t="s">
        <v>15</v>
      </c>
      <c r="D6" s="6" t="s">
        <v>30</v>
      </c>
      <c r="E6" s="6" t="s">
        <v>31</v>
      </c>
      <c r="F6" s="6" t="s">
        <v>18</v>
      </c>
      <c r="G6" s="1">
        <v>0</v>
      </c>
      <c r="H6" s="1">
        <v>21354.66</v>
      </c>
      <c r="I6" s="5">
        <v>0</v>
      </c>
      <c r="J6" s="1">
        <v>21335.58</v>
      </c>
      <c r="K6" s="1">
        <v>19.079999999999998</v>
      </c>
      <c r="L6" s="1">
        <v>0.59</v>
      </c>
      <c r="M6" s="1">
        <v>19.670000000000002</v>
      </c>
      <c r="N6" t="b">
        <v>1</v>
      </c>
      <c r="O6" t="b">
        <v>1</v>
      </c>
    </row>
    <row r="7" spans="1:15" x14ac:dyDescent="0.25">
      <c r="A7" s="6" t="s">
        <v>32</v>
      </c>
      <c r="B7" s="6" t="s">
        <v>20</v>
      </c>
      <c r="C7" s="6" t="s">
        <v>15</v>
      </c>
      <c r="D7" s="6" t="s">
        <v>33</v>
      </c>
      <c r="E7" s="6" t="s">
        <v>34</v>
      </c>
      <c r="F7" s="6" t="s">
        <v>18</v>
      </c>
      <c r="G7" s="1">
        <v>0</v>
      </c>
      <c r="H7" s="1">
        <v>13231.53</v>
      </c>
      <c r="I7" s="1">
        <v>-667.75</v>
      </c>
      <c r="J7" s="1">
        <v>12557.62</v>
      </c>
      <c r="K7" s="1">
        <v>41.11</v>
      </c>
      <c r="L7" s="1">
        <v>0.12</v>
      </c>
      <c r="M7" s="1">
        <v>6.28</v>
      </c>
      <c r="N7" t="b">
        <v>1</v>
      </c>
      <c r="O7" t="b">
        <v>1</v>
      </c>
    </row>
    <row r="8" spans="1:15" x14ac:dyDescent="0.25">
      <c r="A8" s="6" t="s">
        <v>35</v>
      </c>
      <c r="B8" s="6" t="s">
        <v>36</v>
      </c>
      <c r="C8" s="6" t="s">
        <v>15</v>
      </c>
      <c r="D8" s="6" t="s">
        <v>37</v>
      </c>
      <c r="E8" s="6" t="s">
        <v>38</v>
      </c>
      <c r="F8" s="6" t="s">
        <v>18</v>
      </c>
      <c r="G8" s="1">
        <v>0</v>
      </c>
      <c r="H8" s="1">
        <v>15445.17</v>
      </c>
      <c r="I8" s="5">
        <v>0</v>
      </c>
      <c r="J8" s="1">
        <v>13670.98</v>
      </c>
      <c r="K8" s="1">
        <v>569.94000000000005</v>
      </c>
      <c r="L8" s="1">
        <v>35.75</v>
      </c>
      <c r="M8" s="1">
        <v>1809.94</v>
      </c>
      <c r="N8" t="b">
        <v>1</v>
      </c>
      <c r="O8" t="b">
        <v>1</v>
      </c>
    </row>
    <row r="9" spans="1:15" x14ac:dyDescent="0.25">
      <c r="A9" s="6" t="s">
        <v>35</v>
      </c>
      <c r="B9" s="6" t="s">
        <v>39</v>
      </c>
      <c r="C9" s="6" t="s">
        <v>15</v>
      </c>
      <c r="D9" s="6" t="s">
        <v>40</v>
      </c>
      <c r="E9" s="6" t="s">
        <v>41</v>
      </c>
      <c r="F9" s="6" t="s">
        <v>18</v>
      </c>
      <c r="G9" s="1">
        <v>0</v>
      </c>
      <c r="H9" s="1">
        <v>22430.52</v>
      </c>
      <c r="I9" s="1">
        <v>-304.27</v>
      </c>
      <c r="J9" s="1">
        <v>5511.64</v>
      </c>
      <c r="K9" s="1">
        <v>1444.43</v>
      </c>
      <c r="L9" s="1">
        <v>1201.6500000000001</v>
      </c>
      <c r="M9" s="1">
        <v>17816.259999999998</v>
      </c>
      <c r="N9" t="b">
        <v>1</v>
      </c>
      <c r="O9" t="b">
        <v>1</v>
      </c>
    </row>
    <row r="10" spans="1:15" x14ac:dyDescent="0.25">
      <c r="A10" s="6" t="s">
        <v>42</v>
      </c>
      <c r="B10" s="6" t="s">
        <v>23</v>
      </c>
      <c r="C10" s="6" t="s">
        <v>15</v>
      </c>
      <c r="D10" s="6" t="s">
        <v>43</v>
      </c>
      <c r="E10" s="6" t="s">
        <v>44</v>
      </c>
      <c r="F10" s="6" t="s">
        <v>18</v>
      </c>
      <c r="G10" s="1">
        <v>0</v>
      </c>
      <c r="H10" s="1">
        <v>16804.13</v>
      </c>
      <c r="I10" s="1">
        <v>154.21</v>
      </c>
      <c r="J10" s="1">
        <v>16958.240000000002</v>
      </c>
      <c r="K10" s="1">
        <v>1.1200000000000001</v>
      </c>
      <c r="L10" s="1">
        <v>0</v>
      </c>
      <c r="M10" s="1">
        <v>0.1</v>
      </c>
      <c r="N10" t="b">
        <v>1</v>
      </c>
      <c r="O10" t="b">
        <v>1</v>
      </c>
    </row>
    <row r="11" spans="1:15" x14ac:dyDescent="0.25">
      <c r="A11" s="6" t="s">
        <v>42</v>
      </c>
      <c r="B11" s="6" t="s">
        <v>26</v>
      </c>
      <c r="C11" s="6" t="s">
        <v>15</v>
      </c>
      <c r="D11" s="6" t="s">
        <v>45</v>
      </c>
      <c r="E11" s="6" t="s">
        <v>46</v>
      </c>
      <c r="F11" s="6" t="s">
        <v>18</v>
      </c>
      <c r="G11" s="1">
        <v>0</v>
      </c>
      <c r="H11" s="1">
        <v>15491.61</v>
      </c>
      <c r="I11" s="1">
        <v>650.29999999999995</v>
      </c>
      <c r="J11" s="1">
        <v>9.41</v>
      </c>
      <c r="K11" s="1">
        <v>472.6</v>
      </c>
      <c r="L11" s="1">
        <v>1964.04</v>
      </c>
      <c r="M11" s="1">
        <v>18096.54</v>
      </c>
      <c r="N11" t="b">
        <v>1</v>
      </c>
      <c r="O11" t="b">
        <v>1</v>
      </c>
    </row>
    <row r="12" spans="1:15" x14ac:dyDescent="0.25">
      <c r="A12" s="6" t="s">
        <v>42</v>
      </c>
      <c r="B12" s="6" t="s">
        <v>47</v>
      </c>
      <c r="C12" s="6" t="s">
        <v>15</v>
      </c>
      <c r="D12" s="6" t="s">
        <v>48</v>
      </c>
      <c r="E12" s="6" t="s">
        <v>49</v>
      </c>
      <c r="F12" s="6" t="s">
        <v>18</v>
      </c>
      <c r="G12" s="1">
        <v>0</v>
      </c>
      <c r="H12" s="1">
        <v>15630.93</v>
      </c>
      <c r="I12" s="1">
        <v>1417.07</v>
      </c>
      <c r="J12" s="1">
        <v>16253.44</v>
      </c>
      <c r="K12" s="1">
        <v>115.78</v>
      </c>
      <c r="L12" s="1">
        <v>13.42</v>
      </c>
      <c r="M12" s="1">
        <v>807.98</v>
      </c>
      <c r="N12" t="b">
        <v>1</v>
      </c>
      <c r="O12" t="b">
        <v>1</v>
      </c>
    </row>
    <row r="13" spans="1:15" x14ac:dyDescent="0.25">
      <c r="A13" s="6" t="s">
        <v>50</v>
      </c>
      <c r="B13" s="6" t="s">
        <v>51</v>
      </c>
      <c r="C13" s="6" t="s">
        <v>15</v>
      </c>
      <c r="D13" s="6" t="s">
        <v>52</v>
      </c>
      <c r="E13" s="6" t="s">
        <v>53</v>
      </c>
      <c r="F13" s="6" t="s">
        <v>18</v>
      </c>
      <c r="G13" s="1">
        <v>0</v>
      </c>
      <c r="H13" s="1">
        <v>17407.259999999998</v>
      </c>
      <c r="I13" s="5">
        <v>0</v>
      </c>
      <c r="J13" s="1">
        <v>3008.22</v>
      </c>
      <c r="K13" s="1">
        <v>38.380000000000003</v>
      </c>
      <c r="L13" s="1">
        <v>1808.97</v>
      </c>
      <c r="M13" s="1">
        <v>16208.01</v>
      </c>
      <c r="N13" t="b">
        <v>1</v>
      </c>
      <c r="O13" t="b">
        <v>1</v>
      </c>
    </row>
    <row r="14" spans="1:15" x14ac:dyDescent="0.25">
      <c r="A14" s="6" t="s">
        <v>54</v>
      </c>
      <c r="B14" s="6" t="s">
        <v>55</v>
      </c>
      <c r="C14" s="6" t="s">
        <v>15</v>
      </c>
      <c r="D14" s="6" t="s">
        <v>56</v>
      </c>
      <c r="E14" s="6" t="s">
        <v>57</v>
      </c>
      <c r="F14" s="6" t="s">
        <v>18</v>
      </c>
      <c r="G14" s="1">
        <v>0</v>
      </c>
      <c r="H14" s="1">
        <v>19098.45</v>
      </c>
      <c r="I14" s="1">
        <v>832.76</v>
      </c>
      <c r="J14" s="1">
        <v>19870.009999999998</v>
      </c>
      <c r="K14" s="1">
        <v>2157.29</v>
      </c>
      <c r="L14" s="1">
        <v>1.03</v>
      </c>
      <c r="M14" s="1">
        <v>62.23</v>
      </c>
      <c r="N14" t="b">
        <v>1</v>
      </c>
      <c r="O14" t="b">
        <v>1</v>
      </c>
    </row>
    <row r="15" spans="1:15" x14ac:dyDescent="0.25">
      <c r="A15" s="6" t="s">
        <v>58</v>
      </c>
      <c r="B15" s="6" t="s">
        <v>59</v>
      </c>
      <c r="C15" s="6" t="s">
        <v>15</v>
      </c>
      <c r="D15" s="6" t="s">
        <v>60</v>
      </c>
      <c r="E15" s="6" t="s">
        <v>61</v>
      </c>
      <c r="F15" s="6" t="s">
        <v>18</v>
      </c>
      <c r="G15" s="1">
        <v>0</v>
      </c>
      <c r="H15" s="1">
        <v>18754.400000000001</v>
      </c>
      <c r="I15" s="1">
        <v>645.91</v>
      </c>
      <c r="J15" s="1">
        <v>18697.52</v>
      </c>
      <c r="K15" s="1">
        <v>41.55</v>
      </c>
      <c r="L15" s="1">
        <v>11.87</v>
      </c>
      <c r="M15" s="1">
        <v>714.66</v>
      </c>
      <c r="N15" t="b">
        <v>1</v>
      </c>
      <c r="O15" t="b">
        <v>1</v>
      </c>
    </row>
    <row r="16" spans="1:15" x14ac:dyDescent="0.25">
      <c r="A16" s="6" t="s">
        <v>62</v>
      </c>
      <c r="B16" s="6" t="s">
        <v>63</v>
      </c>
      <c r="C16" s="6" t="s">
        <v>15</v>
      </c>
      <c r="D16" s="6" t="s">
        <v>64</v>
      </c>
      <c r="E16" s="6" t="s">
        <v>65</v>
      </c>
      <c r="F16" s="6" t="s">
        <v>18</v>
      </c>
      <c r="G16" s="1">
        <v>0</v>
      </c>
      <c r="H16" s="1">
        <v>16455.240000000002</v>
      </c>
      <c r="I16" s="1">
        <v>1248.78</v>
      </c>
      <c r="J16" s="1">
        <v>17703.52</v>
      </c>
      <c r="K16" s="1">
        <v>0</v>
      </c>
      <c r="L16" s="1">
        <v>0.01</v>
      </c>
      <c r="M16" s="1">
        <v>0.51</v>
      </c>
      <c r="N16" t="b">
        <v>1</v>
      </c>
      <c r="O16" t="b">
        <v>1</v>
      </c>
    </row>
    <row r="17" spans="1:15" x14ac:dyDescent="0.25">
      <c r="A17" s="6" t="s">
        <v>66</v>
      </c>
      <c r="B17" s="6" t="s">
        <v>59</v>
      </c>
      <c r="C17" s="6" t="s">
        <v>15</v>
      </c>
      <c r="D17" s="6" t="s">
        <v>67</v>
      </c>
      <c r="E17" s="6" t="s">
        <v>68</v>
      </c>
      <c r="F17" s="6" t="s">
        <v>18</v>
      </c>
      <c r="G17" s="1">
        <v>0</v>
      </c>
      <c r="H17" s="1">
        <v>19191.330000000002</v>
      </c>
      <c r="I17" s="5">
        <v>0</v>
      </c>
      <c r="J17" s="1">
        <v>15886.7</v>
      </c>
      <c r="K17" s="1">
        <v>559.72</v>
      </c>
      <c r="L17" s="1">
        <v>71.05</v>
      </c>
      <c r="M17" s="1">
        <v>3375.68</v>
      </c>
      <c r="N17" t="b">
        <v>1</v>
      </c>
      <c r="O17" t="b">
        <v>1</v>
      </c>
    </row>
    <row r="18" spans="1:15" x14ac:dyDescent="0.25">
      <c r="A18" s="6" t="s">
        <v>69</v>
      </c>
      <c r="B18" s="6" t="s">
        <v>63</v>
      </c>
      <c r="C18" s="6" t="s">
        <v>15</v>
      </c>
      <c r="D18" s="6" t="s">
        <v>70</v>
      </c>
      <c r="E18" s="6" t="s">
        <v>71</v>
      </c>
      <c r="F18" s="6" t="s">
        <v>18</v>
      </c>
      <c r="G18" s="1">
        <v>0</v>
      </c>
      <c r="H18" s="1">
        <v>21068.28</v>
      </c>
      <c r="I18" s="5">
        <v>0</v>
      </c>
      <c r="J18" s="1">
        <v>21045.51</v>
      </c>
      <c r="K18" s="1">
        <v>22.77</v>
      </c>
      <c r="L18" s="1">
        <v>0.67</v>
      </c>
      <c r="M18" s="1">
        <v>23.44</v>
      </c>
      <c r="N18" t="b">
        <v>1</v>
      </c>
      <c r="O18" t="b">
        <v>1</v>
      </c>
    </row>
    <row r="19" spans="1:15" x14ac:dyDescent="0.25">
      <c r="A19" s="6" t="s">
        <v>72</v>
      </c>
      <c r="B19" s="6" t="s">
        <v>36</v>
      </c>
      <c r="C19" s="6" t="s">
        <v>15</v>
      </c>
      <c r="D19" s="6" t="s">
        <v>73</v>
      </c>
      <c r="E19" s="6" t="s">
        <v>74</v>
      </c>
      <c r="F19" s="6" t="s">
        <v>18</v>
      </c>
      <c r="G19" s="1">
        <v>0</v>
      </c>
      <c r="H19" s="1">
        <v>20561.310000000001</v>
      </c>
      <c r="I19" s="5">
        <v>0</v>
      </c>
      <c r="J19" s="1">
        <v>20552.099999999999</v>
      </c>
      <c r="K19" s="1">
        <v>290.14</v>
      </c>
      <c r="L19" s="1">
        <v>0.16</v>
      </c>
      <c r="M19" s="1">
        <v>9.3699999999999992</v>
      </c>
      <c r="N19" t="b">
        <v>1</v>
      </c>
      <c r="O19" t="b">
        <v>1</v>
      </c>
    </row>
    <row r="20" spans="1:15" x14ac:dyDescent="0.25">
      <c r="A20" s="6" t="s">
        <v>75</v>
      </c>
      <c r="B20" s="6" t="s">
        <v>76</v>
      </c>
      <c r="C20" s="6" t="s">
        <v>15</v>
      </c>
      <c r="D20" s="6" t="s">
        <v>77</v>
      </c>
      <c r="E20" s="6" t="s">
        <v>78</v>
      </c>
      <c r="F20" s="6" t="s">
        <v>18</v>
      </c>
      <c r="G20" s="1">
        <v>0</v>
      </c>
      <c r="H20" s="1">
        <v>20143.349999999999</v>
      </c>
      <c r="I20" s="5">
        <v>0</v>
      </c>
      <c r="J20" s="1">
        <v>13428.9</v>
      </c>
      <c r="K20" s="1">
        <v>1154.28</v>
      </c>
      <c r="L20" s="1">
        <v>337.05</v>
      </c>
      <c r="M20" s="1">
        <v>7051.5</v>
      </c>
      <c r="N20" t="b">
        <v>1</v>
      </c>
      <c r="O20" t="b">
        <v>1</v>
      </c>
    </row>
    <row r="21" spans="1:15" x14ac:dyDescent="0.25">
      <c r="A21" s="6" t="s">
        <v>79</v>
      </c>
      <c r="B21" s="6" t="s">
        <v>63</v>
      </c>
      <c r="C21" s="6" t="s">
        <v>15</v>
      </c>
      <c r="D21" s="6" t="s">
        <v>80</v>
      </c>
      <c r="E21" s="6" t="s">
        <v>81</v>
      </c>
      <c r="F21" s="6" t="s">
        <v>18</v>
      </c>
      <c r="G21" s="1">
        <v>0</v>
      </c>
      <c r="H21" s="1">
        <v>20294.28</v>
      </c>
      <c r="I21" s="1">
        <v>-878.15</v>
      </c>
      <c r="J21" s="1">
        <v>19412.310000000001</v>
      </c>
      <c r="K21" s="1">
        <v>39.5</v>
      </c>
      <c r="L21" s="1">
        <v>0.09</v>
      </c>
      <c r="M21" s="1">
        <v>3.91</v>
      </c>
      <c r="N21" t="b">
        <v>1</v>
      </c>
      <c r="O21" t="b">
        <v>1</v>
      </c>
    </row>
    <row r="22" spans="1:15" x14ac:dyDescent="0.25">
      <c r="A22" s="6" t="s">
        <v>82</v>
      </c>
      <c r="B22" s="6" t="s">
        <v>83</v>
      </c>
      <c r="C22" s="6" t="s">
        <v>15</v>
      </c>
      <c r="D22" s="6" t="s">
        <v>84</v>
      </c>
      <c r="E22" s="6" t="s">
        <v>85</v>
      </c>
      <c r="F22" s="6" t="s">
        <v>18</v>
      </c>
      <c r="G22" s="1">
        <v>0</v>
      </c>
      <c r="H22" s="1">
        <v>24353.91</v>
      </c>
      <c r="I22" s="5">
        <v>0</v>
      </c>
      <c r="J22" s="1">
        <v>24153.25</v>
      </c>
      <c r="K22" s="1">
        <v>11.86</v>
      </c>
      <c r="L22" s="1">
        <v>3.39</v>
      </c>
      <c r="M22" s="1">
        <v>204.05</v>
      </c>
      <c r="N22" t="b">
        <v>1</v>
      </c>
      <c r="O22" t="b">
        <v>1</v>
      </c>
    </row>
    <row r="23" spans="1:15" x14ac:dyDescent="0.25">
      <c r="A23" s="6" t="s">
        <v>86</v>
      </c>
      <c r="B23" s="6" t="s">
        <v>87</v>
      </c>
      <c r="C23" s="6" t="s">
        <v>15</v>
      </c>
      <c r="D23" s="6" t="s">
        <v>88</v>
      </c>
      <c r="E23" s="6" t="s">
        <v>89</v>
      </c>
      <c r="F23" s="6" t="s">
        <v>18</v>
      </c>
      <c r="G23" s="1">
        <v>0</v>
      </c>
      <c r="H23" s="1">
        <v>15863.13</v>
      </c>
      <c r="I23" s="5">
        <v>0</v>
      </c>
      <c r="J23" s="1">
        <v>14342.5</v>
      </c>
      <c r="K23" s="1">
        <v>517.14</v>
      </c>
      <c r="L23" s="1">
        <v>6.08</v>
      </c>
      <c r="M23" s="1">
        <v>1526.71</v>
      </c>
      <c r="N23" t="b">
        <v>1</v>
      </c>
      <c r="O23" t="b">
        <v>1</v>
      </c>
    </row>
    <row r="24" spans="1:15" x14ac:dyDescent="0.25">
      <c r="A24" s="6" t="s">
        <v>86</v>
      </c>
      <c r="B24" s="6" t="s">
        <v>39</v>
      </c>
      <c r="C24" s="6" t="s">
        <v>15</v>
      </c>
      <c r="D24" s="6" t="s">
        <v>90</v>
      </c>
      <c r="E24" s="6" t="s">
        <v>91</v>
      </c>
      <c r="F24" s="6" t="s">
        <v>18</v>
      </c>
      <c r="G24" s="1">
        <v>0</v>
      </c>
      <c r="H24" s="1">
        <v>12422.7</v>
      </c>
      <c r="I24" s="1">
        <v>-496.65</v>
      </c>
      <c r="J24" s="1">
        <v>11016.34</v>
      </c>
      <c r="K24" s="1">
        <v>460.67</v>
      </c>
      <c r="L24" s="1">
        <v>7.28</v>
      </c>
      <c r="M24" s="1">
        <v>916.99</v>
      </c>
      <c r="N24" t="b">
        <v>1</v>
      </c>
      <c r="O24" t="b">
        <v>1</v>
      </c>
    </row>
    <row r="25" spans="1:15" x14ac:dyDescent="0.25">
      <c r="A25" s="6" t="s">
        <v>92</v>
      </c>
      <c r="B25" s="6" t="s">
        <v>39</v>
      </c>
      <c r="C25" s="6" t="s">
        <v>15</v>
      </c>
      <c r="D25" s="6" t="s">
        <v>93</v>
      </c>
      <c r="E25" s="6" t="s">
        <v>94</v>
      </c>
      <c r="F25" s="6" t="s">
        <v>18</v>
      </c>
      <c r="G25" s="1">
        <v>0</v>
      </c>
      <c r="H25" s="1">
        <v>13428.9</v>
      </c>
      <c r="I25" s="5">
        <v>0</v>
      </c>
      <c r="J25" s="1">
        <v>13421.17</v>
      </c>
      <c r="K25" s="1">
        <v>76.67</v>
      </c>
      <c r="L25" s="1">
        <v>0.14000000000000001</v>
      </c>
      <c r="M25" s="1">
        <v>7.87</v>
      </c>
      <c r="N25" t="b">
        <v>1</v>
      </c>
      <c r="O25" t="b">
        <v>1</v>
      </c>
    </row>
    <row r="26" spans="1:15" x14ac:dyDescent="0.25">
      <c r="A26" s="6" t="s">
        <v>95</v>
      </c>
      <c r="B26" s="6" t="s">
        <v>96</v>
      </c>
      <c r="C26" s="6" t="s">
        <v>15</v>
      </c>
      <c r="D26" s="6" t="s">
        <v>97</v>
      </c>
      <c r="E26" s="6" t="s">
        <v>98</v>
      </c>
      <c r="F26" s="6" t="s">
        <v>18</v>
      </c>
      <c r="G26" s="1">
        <v>0</v>
      </c>
      <c r="H26" s="1">
        <v>11942.82</v>
      </c>
      <c r="I26" s="1">
        <v>-206.73</v>
      </c>
      <c r="J26" s="1">
        <v>9745.6200000000008</v>
      </c>
      <c r="K26" s="1">
        <v>0</v>
      </c>
      <c r="L26" s="1">
        <v>43.97</v>
      </c>
      <c r="M26" s="1">
        <v>2034.44</v>
      </c>
      <c r="N26" t="b">
        <v>1</v>
      </c>
      <c r="O26" t="b">
        <v>1</v>
      </c>
    </row>
    <row r="27" spans="1:15" x14ac:dyDescent="0.25">
      <c r="A27" s="6" t="s">
        <v>95</v>
      </c>
      <c r="B27" s="6" t="s">
        <v>99</v>
      </c>
      <c r="C27" s="6" t="s">
        <v>15</v>
      </c>
      <c r="D27" s="6" t="s">
        <v>100</v>
      </c>
      <c r="E27" s="6" t="s">
        <v>101</v>
      </c>
      <c r="F27" s="6" t="s">
        <v>18</v>
      </c>
      <c r="G27" s="1">
        <v>0</v>
      </c>
      <c r="H27" s="1">
        <v>20027.25</v>
      </c>
      <c r="I27" s="5">
        <v>0</v>
      </c>
      <c r="J27" s="1">
        <v>13351.5</v>
      </c>
      <c r="K27" s="1">
        <v>216.3</v>
      </c>
      <c r="L27" s="1">
        <v>334.71</v>
      </c>
      <c r="M27" s="1">
        <v>7010.46</v>
      </c>
      <c r="N27" t="b">
        <v>1</v>
      </c>
      <c r="O27" t="b">
        <v>1</v>
      </c>
    </row>
    <row r="28" spans="1:15" x14ac:dyDescent="0.25">
      <c r="A28" s="6" t="s">
        <v>102</v>
      </c>
      <c r="B28" s="6" t="s">
        <v>36</v>
      </c>
      <c r="C28" s="6" t="s">
        <v>15</v>
      </c>
      <c r="D28" s="6" t="s">
        <v>103</v>
      </c>
      <c r="E28" s="6" t="s">
        <v>104</v>
      </c>
      <c r="F28" s="6" t="s">
        <v>18</v>
      </c>
      <c r="G28" s="1">
        <v>0</v>
      </c>
      <c r="H28" s="1">
        <v>19052.009999999998</v>
      </c>
      <c r="I28" s="5">
        <v>0</v>
      </c>
      <c r="J28" s="1">
        <v>15876.68</v>
      </c>
      <c r="K28" s="1">
        <v>162.44</v>
      </c>
      <c r="L28" s="1">
        <v>88.99</v>
      </c>
      <c r="M28" s="1">
        <v>3264.32</v>
      </c>
      <c r="N28" t="b">
        <v>1</v>
      </c>
      <c r="O28" t="b">
        <v>1</v>
      </c>
    </row>
    <row r="29" spans="1:15" x14ac:dyDescent="0.25">
      <c r="A29" s="6" t="s">
        <v>105</v>
      </c>
      <c r="B29" s="6" t="s">
        <v>106</v>
      </c>
      <c r="C29" s="6" t="s">
        <v>15</v>
      </c>
      <c r="D29" s="6" t="s">
        <v>107</v>
      </c>
      <c r="E29" s="6" t="s">
        <v>108</v>
      </c>
      <c r="F29" s="6" t="s">
        <v>18</v>
      </c>
      <c r="G29" s="1">
        <v>0</v>
      </c>
      <c r="H29" s="1">
        <v>18115.47</v>
      </c>
      <c r="I29" s="5">
        <v>0</v>
      </c>
      <c r="J29" s="1">
        <v>18060.580000000002</v>
      </c>
      <c r="K29" s="1">
        <v>951.34</v>
      </c>
      <c r="L29" s="1">
        <v>0.99</v>
      </c>
      <c r="M29" s="1">
        <v>55.88</v>
      </c>
      <c r="N29" t="b">
        <v>1</v>
      </c>
      <c r="O29" t="b">
        <v>1</v>
      </c>
    </row>
    <row r="30" spans="1:15" x14ac:dyDescent="0.25">
      <c r="A30" s="6" t="s">
        <v>109</v>
      </c>
      <c r="B30" s="6" t="s">
        <v>110</v>
      </c>
      <c r="C30" s="6" t="s">
        <v>15</v>
      </c>
      <c r="D30" s="6" t="s">
        <v>111</v>
      </c>
      <c r="E30" s="6" t="s">
        <v>112</v>
      </c>
      <c r="F30" s="6" t="s">
        <v>18</v>
      </c>
      <c r="G30" s="1">
        <v>0</v>
      </c>
      <c r="H30" s="1">
        <v>14767.92</v>
      </c>
      <c r="I30" s="5">
        <v>0</v>
      </c>
      <c r="J30" s="1">
        <v>903.08</v>
      </c>
      <c r="K30" s="1">
        <v>328</v>
      </c>
      <c r="L30" s="1">
        <v>1730.55</v>
      </c>
      <c r="M30" s="1">
        <v>15595.39</v>
      </c>
      <c r="N30" t="b">
        <v>1</v>
      </c>
      <c r="O30" t="b">
        <v>1</v>
      </c>
    </row>
    <row r="31" spans="1:15" x14ac:dyDescent="0.25">
      <c r="A31" s="6" t="s">
        <v>109</v>
      </c>
      <c r="B31" s="6" t="s">
        <v>113</v>
      </c>
      <c r="C31" s="6" t="s">
        <v>15</v>
      </c>
      <c r="D31" s="6" t="s">
        <v>114</v>
      </c>
      <c r="E31" s="6" t="s">
        <v>115</v>
      </c>
      <c r="F31" s="6" t="s">
        <v>18</v>
      </c>
      <c r="G31" s="1">
        <v>0</v>
      </c>
      <c r="H31" s="1">
        <v>22542.75</v>
      </c>
      <c r="I31" s="1">
        <v>947.83</v>
      </c>
      <c r="J31" s="1">
        <v>21859.01</v>
      </c>
      <c r="K31" s="1">
        <v>1817.49</v>
      </c>
      <c r="L31" s="1">
        <v>30.33</v>
      </c>
      <c r="M31" s="1">
        <v>1661.9</v>
      </c>
      <c r="N31" t="b">
        <v>1</v>
      </c>
      <c r="O31" t="b">
        <v>1</v>
      </c>
    </row>
    <row r="32" spans="1:15" x14ac:dyDescent="0.25">
      <c r="A32" s="6" t="s">
        <v>116</v>
      </c>
      <c r="B32" s="6" t="s">
        <v>63</v>
      </c>
      <c r="C32" s="6" t="s">
        <v>15</v>
      </c>
      <c r="D32" s="6" t="s">
        <v>117</v>
      </c>
      <c r="E32" s="6" t="s">
        <v>118</v>
      </c>
      <c r="F32" s="6" t="s">
        <v>18</v>
      </c>
      <c r="G32" s="1">
        <v>0</v>
      </c>
      <c r="H32" s="1">
        <v>21470.76</v>
      </c>
      <c r="I32" s="5">
        <v>0</v>
      </c>
      <c r="J32" s="1">
        <v>21470.73</v>
      </c>
      <c r="K32" s="1">
        <v>77.790000000000006</v>
      </c>
      <c r="L32" s="1">
        <v>0</v>
      </c>
      <c r="M32" s="1">
        <v>0.03</v>
      </c>
      <c r="N32" t="b">
        <v>1</v>
      </c>
      <c r="O32" t="b">
        <v>1</v>
      </c>
    </row>
    <row r="33" spans="1:15" x14ac:dyDescent="0.25">
      <c r="A33" s="6" t="s">
        <v>119</v>
      </c>
      <c r="B33" s="6" t="s">
        <v>87</v>
      </c>
      <c r="C33" s="6" t="s">
        <v>15</v>
      </c>
      <c r="D33" s="6" t="s">
        <v>120</v>
      </c>
      <c r="E33" s="6" t="s">
        <v>121</v>
      </c>
      <c r="F33" s="6" t="s">
        <v>18</v>
      </c>
      <c r="G33" s="1">
        <v>0</v>
      </c>
      <c r="H33" s="1">
        <v>11749.32</v>
      </c>
      <c r="I33" s="5">
        <v>0</v>
      </c>
      <c r="J33" s="1">
        <v>11748.4</v>
      </c>
      <c r="K33" s="1">
        <v>12.48</v>
      </c>
      <c r="L33" s="1">
        <v>0.02</v>
      </c>
      <c r="M33" s="1">
        <v>0.94</v>
      </c>
      <c r="N33" t="b">
        <v>1</v>
      </c>
      <c r="O33" t="b">
        <v>1</v>
      </c>
    </row>
    <row r="34" spans="1:15" x14ac:dyDescent="0.25">
      <c r="A34" s="6" t="s">
        <v>122</v>
      </c>
      <c r="B34" s="6" t="s">
        <v>123</v>
      </c>
      <c r="C34" s="6" t="s">
        <v>15</v>
      </c>
      <c r="D34" s="6" t="s">
        <v>124</v>
      </c>
      <c r="E34" s="6" t="s">
        <v>125</v>
      </c>
      <c r="F34" s="6" t="s">
        <v>18</v>
      </c>
      <c r="G34" s="1">
        <v>0</v>
      </c>
      <c r="H34" s="1">
        <v>9949.77</v>
      </c>
      <c r="I34" s="5">
        <v>0</v>
      </c>
      <c r="J34" s="1">
        <v>9948.7000000000007</v>
      </c>
      <c r="K34" s="1">
        <v>12.78</v>
      </c>
      <c r="L34" s="1">
        <v>0.02</v>
      </c>
      <c r="M34" s="1">
        <v>1.0900000000000001</v>
      </c>
      <c r="N34" t="b">
        <v>1</v>
      </c>
      <c r="O34" t="b">
        <v>1</v>
      </c>
    </row>
    <row r="35" spans="1:15" x14ac:dyDescent="0.25">
      <c r="A35" s="6" t="s">
        <v>122</v>
      </c>
      <c r="B35" s="6" t="s">
        <v>126</v>
      </c>
      <c r="C35" s="6" t="s">
        <v>15</v>
      </c>
      <c r="D35" s="6" t="s">
        <v>127</v>
      </c>
      <c r="E35" s="6" t="s">
        <v>128</v>
      </c>
      <c r="F35" s="6" t="s">
        <v>18</v>
      </c>
      <c r="G35" s="1">
        <v>0</v>
      </c>
      <c r="H35" s="1">
        <v>11211.39</v>
      </c>
      <c r="I35" s="5">
        <v>0</v>
      </c>
      <c r="J35" s="1">
        <v>7519.56</v>
      </c>
      <c r="K35" s="1">
        <v>983.6</v>
      </c>
      <c r="L35" s="1">
        <v>53.53</v>
      </c>
      <c r="M35" s="1">
        <v>3745.36</v>
      </c>
      <c r="N35" t="b">
        <v>1</v>
      </c>
      <c r="O35" t="b">
        <v>1</v>
      </c>
    </row>
    <row r="36" spans="1:15" x14ac:dyDescent="0.25">
      <c r="A36" s="6" t="s">
        <v>122</v>
      </c>
      <c r="B36" s="6" t="s">
        <v>129</v>
      </c>
      <c r="C36" s="6" t="s">
        <v>15</v>
      </c>
      <c r="D36" s="6" t="s">
        <v>130</v>
      </c>
      <c r="E36" s="6" t="s">
        <v>131</v>
      </c>
      <c r="F36" s="6" t="s">
        <v>18</v>
      </c>
      <c r="G36" s="1">
        <v>0</v>
      </c>
      <c r="H36" s="1">
        <v>10100.700000000001</v>
      </c>
      <c r="I36" s="5">
        <v>0</v>
      </c>
      <c r="J36" s="1">
        <v>6733.8</v>
      </c>
      <c r="K36" s="1">
        <v>126.37</v>
      </c>
      <c r="L36" s="1">
        <v>134.53</v>
      </c>
      <c r="M36" s="1">
        <v>3501.43</v>
      </c>
      <c r="N36" t="b">
        <v>1</v>
      </c>
      <c r="O36" t="b">
        <v>1</v>
      </c>
    </row>
    <row r="37" spans="1:15" x14ac:dyDescent="0.25">
      <c r="A37" s="6" t="s">
        <v>122</v>
      </c>
      <c r="B37" s="6" t="s">
        <v>132</v>
      </c>
      <c r="C37" s="6" t="s">
        <v>15</v>
      </c>
      <c r="D37" s="6" t="s">
        <v>133</v>
      </c>
      <c r="E37" s="6" t="s">
        <v>134</v>
      </c>
      <c r="F37" s="6" t="s">
        <v>18</v>
      </c>
      <c r="G37" s="1">
        <v>0</v>
      </c>
      <c r="H37" s="1">
        <v>10897.92</v>
      </c>
      <c r="I37" s="5">
        <v>0</v>
      </c>
      <c r="J37" s="1">
        <v>10892.92</v>
      </c>
      <c r="K37" s="1">
        <v>5</v>
      </c>
      <c r="L37" s="1">
        <v>0.08</v>
      </c>
      <c r="M37" s="1">
        <v>5.08</v>
      </c>
      <c r="N37" t="b">
        <v>1</v>
      </c>
      <c r="O37" t="b">
        <v>1</v>
      </c>
    </row>
    <row r="38" spans="1:15" x14ac:dyDescent="0.25">
      <c r="A38" s="6" t="s">
        <v>122</v>
      </c>
      <c r="B38" s="6" t="s">
        <v>135</v>
      </c>
      <c r="C38" s="6" t="s">
        <v>15</v>
      </c>
      <c r="D38" s="6" t="s">
        <v>124</v>
      </c>
      <c r="E38" s="6" t="s">
        <v>136</v>
      </c>
      <c r="F38" s="6" t="s">
        <v>18</v>
      </c>
      <c r="G38" s="1">
        <v>0</v>
      </c>
      <c r="H38" s="1">
        <v>10197.450000000001</v>
      </c>
      <c r="I38" s="5">
        <v>0</v>
      </c>
      <c r="J38" s="1">
        <v>10196.459999999999</v>
      </c>
      <c r="K38" s="1">
        <v>13.42</v>
      </c>
      <c r="L38" s="1">
        <v>0.02</v>
      </c>
      <c r="M38" s="1">
        <v>1.01</v>
      </c>
      <c r="N38" t="b">
        <v>1</v>
      </c>
      <c r="O38" t="b">
        <v>1</v>
      </c>
    </row>
    <row r="39" spans="1:15" x14ac:dyDescent="0.25">
      <c r="A39" s="6" t="s">
        <v>122</v>
      </c>
      <c r="B39" s="6" t="s">
        <v>47</v>
      </c>
      <c r="C39" s="6" t="s">
        <v>15</v>
      </c>
      <c r="D39" s="6" t="s">
        <v>137</v>
      </c>
      <c r="E39" s="6" t="s">
        <v>138</v>
      </c>
      <c r="F39" s="6" t="s">
        <v>18</v>
      </c>
      <c r="G39" s="1">
        <v>0</v>
      </c>
      <c r="H39" s="1">
        <v>11443.98</v>
      </c>
      <c r="I39" s="1">
        <v>-527.95000000000005</v>
      </c>
      <c r="J39" s="1">
        <v>10908.51</v>
      </c>
      <c r="K39" s="1">
        <v>7.52</v>
      </c>
      <c r="L39" s="1">
        <v>0.23</v>
      </c>
      <c r="M39" s="1">
        <v>7.75</v>
      </c>
      <c r="N39" t="b">
        <v>1</v>
      </c>
      <c r="O39" t="b">
        <v>1</v>
      </c>
    </row>
    <row r="40" spans="1:15" x14ac:dyDescent="0.25">
      <c r="A40" s="6" t="s">
        <v>139</v>
      </c>
      <c r="B40" s="6" t="s">
        <v>140</v>
      </c>
      <c r="C40" s="6" t="s">
        <v>15</v>
      </c>
      <c r="D40" s="6" t="s">
        <v>141</v>
      </c>
      <c r="E40" s="6" t="s">
        <v>142</v>
      </c>
      <c r="F40" s="6" t="s">
        <v>18</v>
      </c>
      <c r="G40" s="1">
        <v>0</v>
      </c>
      <c r="H40" s="1">
        <v>14214.51</v>
      </c>
      <c r="I40" s="5">
        <v>0</v>
      </c>
      <c r="J40" s="1">
        <v>12950.04</v>
      </c>
      <c r="K40" s="1">
        <v>101.06</v>
      </c>
      <c r="L40" s="1">
        <v>21.36</v>
      </c>
      <c r="M40" s="1">
        <v>1285.83</v>
      </c>
      <c r="N40" t="b">
        <v>1</v>
      </c>
      <c r="O40" t="b">
        <v>1</v>
      </c>
    </row>
    <row r="41" spans="1:15" x14ac:dyDescent="0.25">
      <c r="A41" s="6" t="s">
        <v>143</v>
      </c>
      <c r="B41" s="6" t="s">
        <v>144</v>
      </c>
      <c r="C41" s="6" t="s">
        <v>15</v>
      </c>
      <c r="D41" s="6" t="s">
        <v>145</v>
      </c>
      <c r="E41" s="6" t="s">
        <v>146</v>
      </c>
      <c r="F41" s="6" t="s">
        <v>18</v>
      </c>
      <c r="G41" s="1">
        <v>0</v>
      </c>
      <c r="H41" s="1">
        <v>12418.83</v>
      </c>
      <c r="I41" s="5">
        <v>0</v>
      </c>
      <c r="J41" s="1">
        <v>11899.15</v>
      </c>
      <c r="K41" s="1">
        <v>239.78</v>
      </c>
      <c r="L41" s="1">
        <v>5.98</v>
      </c>
      <c r="M41" s="1">
        <v>525.66</v>
      </c>
      <c r="N41" t="b">
        <v>1</v>
      </c>
      <c r="O41" t="b">
        <v>1</v>
      </c>
    </row>
    <row r="42" spans="1:15" x14ac:dyDescent="0.25">
      <c r="A42" s="6" t="s">
        <v>147</v>
      </c>
      <c r="B42" s="6" t="s">
        <v>83</v>
      </c>
      <c r="C42" s="6" t="s">
        <v>15</v>
      </c>
      <c r="D42" s="6" t="s">
        <v>148</v>
      </c>
      <c r="E42" s="6" t="s">
        <v>149</v>
      </c>
      <c r="F42" s="6" t="s">
        <v>18</v>
      </c>
      <c r="G42" s="1">
        <v>0</v>
      </c>
      <c r="H42" s="1">
        <v>15120.09</v>
      </c>
      <c r="I42" s="5">
        <v>0</v>
      </c>
      <c r="J42" s="1">
        <v>12790.45</v>
      </c>
      <c r="K42" s="1">
        <v>508.01</v>
      </c>
      <c r="L42" s="1">
        <v>56.86</v>
      </c>
      <c r="M42" s="1">
        <v>2386.5</v>
      </c>
      <c r="N42" t="b">
        <v>1</v>
      </c>
      <c r="O42" t="b">
        <v>1</v>
      </c>
    </row>
    <row r="43" spans="1:15" x14ac:dyDescent="0.25">
      <c r="A43" s="6" t="s">
        <v>150</v>
      </c>
      <c r="B43" s="6" t="s">
        <v>151</v>
      </c>
      <c r="C43" s="6" t="s">
        <v>15</v>
      </c>
      <c r="D43" s="6" t="s">
        <v>152</v>
      </c>
      <c r="E43" s="6" t="s">
        <v>153</v>
      </c>
      <c r="F43" s="6" t="s">
        <v>18</v>
      </c>
      <c r="G43" s="1">
        <v>0</v>
      </c>
      <c r="H43" s="1">
        <v>14024.88</v>
      </c>
      <c r="I43" s="5">
        <v>0</v>
      </c>
      <c r="J43" s="1">
        <v>9349.92</v>
      </c>
      <c r="K43" s="1">
        <v>1670.34</v>
      </c>
      <c r="L43" s="1">
        <v>16.36</v>
      </c>
      <c r="M43" s="1">
        <v>4691.32</v>
      </c>
      <c r="N43" t="b">
        <v>1</v>
      </c>
      <c r="O43" t="b">
        <v>1</v>
      </c>
    </row>
    <row r="44" spans="1:15" x14ac:dyDescent="0.25">
      <c r="A44" s="6" t="s">
        <v>154</v>
      </c>
      <c r="B44" s="6" t="s">
        <v>23</v>
      </c>
      <c r="C44" s="6" t="s">
        <v>155</v>
      </c>
      <c r="D44" s="6" t="s">
        <v>156</v>
      </c>
      <c r="E44" s="6" t="s">
        <v>157</v>
      </c>
      <c r="F44" s="6" t="s">
        <v>18</v>
      </c>
      <c r="G44" s="1">
        <v>0</v>
      </c>
      <c r="H44" s="1">
        <v>19485.45</v>
      </c>
      <c r="I44" s="5">
        <v>0</v>
      </c>
      <c r="J44" s="1">
        <v>19485.349999999999</v>
      </c>
      <c r="K44" s="1">
        <v>0.1</v>
      </c>
      <c r="L44" s="1">
        <v>0</v>
      </c>
      <c r="M44" s="1">
        <v>0.1</v>
      </c>
      <c r="N44" t="b">
        <v>1</v>
      </c>
      <c r="O44" t="b">
        <v>1</v>
      </c>
    </row>
    <row r="45" spans="1:15" x14ac:dyDescent="0.25">
      <c r="A45" s="6" t="s">
        <v>158</v>
      </c>
      <c r="B45" s="6" t="s">
        <v>159</v>
      </c>
      <c r="C45" s="6" t="s">
        <v>15</v>
      </c>
      <c r="D45" s="6" t="s">
        <v>160</v>
      </c>
      <c r="E45" s="6" t="s">
        <v>161</v>
      </c>
      <c r="F45" s="6" t="s">
        <v>18</v>
      </c>
      <c r="G45" s="1">
        <v>0</v>
      </c>
      <c r="H45" s="1">
        <v>13146.39</v>
      </c>
      <c r="I45" s="5">
        <v>0</v>
      </c>
      <c r="J45" s="1">
        <v>10955.33</v>
      </c>
      <c r="K45" s="1">
        <v>228.43</v>
      </c>
      <c r="L45" s="1">
        <v>51.59</v>
      </c>
      <c r="M45" s="1">
        <v>2242.65</v>
      </c>
      <c r="N45" t="b">
        <v>1</v>
      </c>
      <c r="O45" t="b">
        <v>1</v>
      </c>
    </row>
    <row r="46" spans="1:15" x14ac:dyDescent="0.25">
      <c r="A46" s="6" t="s">
        <v>162</v>
      </c>
      <c r="B46" s="6" t="s">
        <v>39</v>
      </c>
      <c r="C46" s="6" t="s">
        <v>15</v>
      </c>
      <c r="D46" s="6" t="s">
        <v>163</v>
      </c>
      <c r="E46" s="6" t="s">
        <v>164</v>
      </c>
      <c r="F46" s="6" t="s">
        <v>18</v>
      </c>
      <c r="G46" s="1">
        <v>0</v>
      </c>
      <c r="H46" s="1">
        <v>8560.44</v>
      </c>
      <c r="I46" s="5">
        <v>0</v>
      </c>
      <c r="J46" s="1">
        <v>8558.5400000000009</v>
      </c>
      <c r="K46" s="1">
        <v>92.01</v>
      </c>
      <c r="L46" s="1">
        <v>0.02</v>
      </c>
      <c r="M46" s="1">
        <v>1.92</v>
      </c>
      <c r="N46" t="b">
        <v>1</v>
      </c>
      <c r="O46" t="b">
        <v>1</v>
      </c>
    </row>
    <row r="47" spans="1:15" x14ac:dyDescent="0.25">
      <c r="A47" s="6" t="s">
        <v>162</v>
      </c>
      <c r="B47" s="6" t="s">
        <v>165</v>
      </c>
      <c r="C47" s="6" t="s">
        <v>15</v>
      </c>
      <c r="D47" s="6" t="s">
        <v>166</v>
      </c>
      <c r="E47" s="6" t="s">
        <v>167</v>
      </c>
      <c r="F47" s="6" t="s">
        <v>18</v>
      </c>
      <c r="G47" s="1">
        <v>0</v>
      </c>
      <c r="H47" s="1">
        <v>15379.38</v>
      </c>
      <c r="I47" s="5">
        <v>0</v>
      </c>
      <c r="J47" s="1">
        <v>12816.15</v>
      </c>
      <c r="K47" s="1">
        <v>0</v>
      </c>
      <c r="L47" s="1">
        <v>65.73</v>
      </c>
      <c r="M47" s="1">
        <v>2628.96</v>
      </c>
      <c r="N47" t="b">
        <v>1</v>
      </c>
      <c r="O47" t="b">
        <v>1</v>
      </c>
    </row>
    <row r="48" spans="1:15" x14ac:dyDescent="0.25">
      <c r="A48" s="6" t="s">
        <v>168</v>
      </c>
      <c r="B48" s="6" t="s">
        <v>36</v>
      </c>
      <c r="C48" s="6" t="s">
        <v>15</v>
      </c>
      <c r="D48" s="6" t="s">
        <v>169</v>
      </c>
      <c r="E48" s="6" t="s">
        <v>170</v>
      </c>
      <c r="F48" s="6" t="s">
        <v>18</v>
      </c>
      <c r="G48" s="1">
        <v>0</v>
      </c>
      <c r="H48" s="1">
        <v>14021.01</v>
      </c>
      <c r="I48" s="5">
        <v>0</v>
      </c>
      <c r="J48" s="1">
        <v>11670.43</v>
      </c>
      <c r="K48" s="1">
        <v>178.18</v>
      </c>
      <c r="L48" s="1">
        <v>89.33</v>
      </c>
      <c r="M48" s="1">
        <v>2439.91</v>
      </c>
      <c r="N48" t="b">
        <v>1</v>
      </c>
      <c r="O48" t="b">
        <v>1</v>
      </c>
    </row>
    <row r="49" spans="1:15" x14ac:dyDescent="0.25">
      <c r="A49" s="6" t="s">
        <v>168</v>
      </c>
      <c r="B49" s="6" t="s">
        <v>171</v>
      </c>
      <c r="C49" s="6" t="s">
        <v>15</v>
      </c>
      <c r="D49" s="6" t="s">
        <v>172</v>
      </c>
      <c r="E49" s="6" t="s">
        <v>173</v>
      </c>
      <c r="F49" s="6" t="s">
        <v>18</v>
      </c>
      <c r="G49" s="1">
        <v>0</v>
      </c>
      <c r="H49" s="1">
        <v>27008.73</v>
      </c>
      <c r="I49" s="5">
        <v>0</v>
      </c>
      <c r="J49" s="1">
        <v>18005.82</v>
      </c>
      <c r="K49" s="1">
        <v>130.13</v>
      </c>
      <c r="L49" s="1">
        <v>475.51</v>
      </c>
      <c r="M49" s="1">
        <v>9478.42</v>
      </c>
      <c r="N49" t="b">
        <v>1</v>
      </c>
      <c r="O49" t="b">
        <v>1</v>
      </c>
    </row>
    <row r="50" spans="1:15" x14ac:dyDescent="0.25">
      <c r="A50" s="6" t="s">
        <v>174</v>
      </c>
      <c r="B50" s="6" t="s">
        <v>140</v>
      </c>
      <c r="C50" s="6" t="s">
        <v>15</v>
      </c>
      <c r="D50" s="6" t="s">
        <v>175</v>
      </c>
      <c r="E50" s="6" t="s">
        <v>176</v>
      </c>
      <c r="F50" s="6" t="s">
        <v>18</v>
      </c>
      <c r="G50" s="1">
        <v>0</v>
      </c>
      <c r="H50" s="1">
        <v>394.74</v>
      </c>
      <c r="I50" s="1">
        <v>-263.16000000000003</v>
      </c>
      <c r="J50" s="5">
        <v>0</v>
      </c>
      <c r="K50" s="5">
        <v>0</v>
      </c>
      <c r="L50" s="1">
        <v>7.96</v>
      </c>
      <c r="M50" s="1">
        <v>139.54</v>
      </c>
      <c r="N50" t="b">
        <v>1</v>
      </c>
      <c r="O50" t="b">
        <v>1</v>
      </c>
    </row>
    <row r="51" spans="1:15" x14ac:dyDescent="0.25">
      <c r="A51" s="6" t="s">
        <v>177</v>
      </c>
      <c r="B51" s="6" t="s">
        <v>113</v>
      </c>
      <c r="C51" s="6" t="s">
        <v>15</v>
      </c>
      <c r="D51" s="6" t="s">
        <v>178</v>
      </c>
      <c r="E51" s="6" t="s">
        <v>179</v>
      </c>
      <c r="F51" s="6" t="s">
        <v>18</v>
      </c>
      <c r="G51" s="1">
        <v>0</v>
      </c>
      <c r="H51" s="1">
        <v>22685.94</v>
      </c>
      <c r="I51" s="5">
        <v>0</v>
      </c>
      <c r="J51" s="1">
        <v>21892.880000000001</v>
      </c>
      <c r="K51" s="1">
        <v>597.32000000000005</v>
      </c>
      <c r="L51" s="1">
        <v>9.91</v>
      </c>
      <c r="M51" s="1">
        <v>802.97</v>
      </c>
      <c r="N51" t="b">
        <v>1</v>
      </c>
      <c r="O51" t="b">
        <v>1</v>
      </c>
    </row>
    <row r="52" spans="1:15" x14ac:dyDescent="0.25">
      <c r="A52" s="6" t="s">
        <v>180</v>
      </c>
      <c r="B52" s="6" t="s">
        <v>63</v>
      </c>
      <c r="C52" s="6" t="s">
        <v>15</v>
      </c>
      <c r="D52" s="6" t="s">
        <v>181</v>
      </c>
      <c r="E52" s="6" t="s">
        <v>182</v>
      </c>
      <c r="F52" s="6" t="s">
        <v>18</v>
      </c>
      <c r="G52" s="1">
        <v>0</v>
      </c>
      <c r="H52" s="1">
        <v>30932.91</v>
      </c>
      <c r="I52" s="1">
        <v>1178.45</v>
      </c>
      <c r="J52" s="1">
        <v>21841.39</v>
      </c>
      <c r="K52" s="1">
        <v>2444.2399999999998</v>
      </c>
      <c r="L52" s="1">
        <v>426.06</v>
      </c>
      <c r="M52" s="1">
        <v>10696.03</v>
      </c>
      <c r="N52" t="b">
        <v>1</v>
      </c>
      <c r="O52" t="b">
        <v>1</v>
      </c>
    </row>
    <row r="53" spans="1:15" x14ac:dyDescent="0.25">
      <c r="A53" s="6" t="s">
        <v>183</v>
      </c>
      <c r="B53" s="6" t="s">
        <v>135</v>
      </c>
      <c r="C53" s="6" t="s">
        <v>15</v>
      </c>
      <c r="D53" s="6" t="s">
        <v>184</v>
      </c>
      <c r="E53" s="6" t="s">
        <v>185</v>
      </c>
      <c r="F53" s="6" t="s">
        <v>18</v>
      </c>
      <c r="G53" s="1">
        <v>0</v>
      </c>
      <c r="H53" s="1">
        <v>17186.669999999998</v>
      </c>
      <c r="I53" s="1">
        <v>-390.25</v>
      </c>
      <c r="J53" s="1">
        <v>16796.41</v>
      </c>
      <c r="K53" s="1">
        <v>0</v>
      </c>
      <c r="L53" s="1">
        <v>0</v>
      </c>
      <c r="M53" s="1">
        <v>0.01</v>
      </c>
      <c r="N53" t="b">
        <v>1</v>
      </c>
      <c r="O53" t="b">
        <v>1</v>
      </c>
    </row>
    <row r="54" spans="1:15" x14ac:dyDescent="0.25">
      <c r="A54" s="6" t="s">
        <v>186</v>
      </c>
      <c r="B54" s="6" t="s">
        <v>187</v>
      </c>
      <c r="C54" s="6" t="s">
        <v>15</v>
      </c>
      <c r="D54" s="6" t="s">
        <v>188</v>
      </c>
      <c r="E54" s="6" t="s">
        <v>189</v>
      </c>
      <c r="F54" s="6" t="s">
        <v>18</v>
      </c>
      <c r="G54" s="1">
        <v>0</v>
      </c>
      <c r="H54" s="1">
        <v>18668.88</v>
      </c>
      <c r="I54" s="5">
        <v>0</v>
      </c>
      <c r="J54" s="1">
        <v>18666.599999999999</v>
      </c>
      <c r="K54" s="1">
        <v>34.17</v>
      </c>
      <c r="L54" s="1">
        <v>0.05</v>
      </c>
      <c r="M54" s="1">
        <v>2.33</v>
      </c>
      <c r="N54" t="b">
        <v>1</v>
      </c>
      <c r="O54" t="b">
        <v>1</v>
      </c>
    </row>
    <row r="55" spans="1:15" x14ac:dyDescent="0.25">
      <c r="A55" s="6" t="s">
        <v>186</v>
      </c>
      <c r="B55" s="6" t="s">
        <v>190</v>
      </c>
      <c r="C55" s="6" t="s">
        <v>191</v>
      </c>
      <c r="D55" s="6" t="s">
        <v>192</v>
      </c>
      <c r="E55" s="6" t="s">
        <v>193</v>
      </c>
      <c r="F55" s="6" t="s">
        <v>18</v>
      </c>
      <c r="G55" s="1">
        <v>0</v>
      </c>
      <c r="H55" s="1">
        <v>8722.98</v>
      </c>
      <c r="I55" s="1">
        <v>-484</v>
      </c>
      <c r="J55" s="1">
        <v>4292.96</v>
      </c>
      <c r="K55" s="1">
        <v>1128.8399999999999</v>
      </c>
      <c r="L55" s="1">
        <v>3.94</v>
      </c>
      <c r="M55" s="1">
        <v>3949.96</v>
      </c>
      <c r="N55" t="b">
        <v>1</v>
      </c>
      <c r="O55" t="b">
        <v>1</v>
      </c>
    </row>
    <row r="56" spans="1:15" x14ac:dyDescent="0.25">
      <c r="A56" s="6" t="s">
        <v>186</v>
      </c>
      <c r="B56" s="6" t="s">
        <v>190</v>
      </c>
      <c r="C56" s="6" t="s">
        <v>194</v>
      </c>
      <c r="D56" s="6" t="s">
        <v>195</v>
      </c>
      <c r="E56" s="6" t="s">
        <v>196</v>
      </c>
      <c r="F56" s="6" t="s">
        <v>18</v>
      </c>
      <c r="G56" s="1">
        <v>0</v>
      </c>
      <c r="H56" s="1">
        <v>7956.72</v>
      </c>
      <c r="I56" s="5">
        <v>0</v>
      </c>
      <c r="J56" s="1">
        <v>6630.6</v>
      </c>
      <c r="K56" s="1">
        <v>17.14</v>
      </c>
      <c r="L56" s="1">
        <v>22.4</v>
      </c>
      <c r="M56" s="1">
        <v>1348.52</v>
      </c>
      <c r="N56" t="b">
        <v>1</v>
      </c>
      <c r="O56" t="b">
        <v>1</v>
      </c>
    </row>
    <row r="57" spans="1:15" x14ac:dyDescent="0.25">
      <c r="A57" s="6" t="s">
        <v>186</v>
      </c>
      <c r="B57" s="6" t="s">
        <v>190</v>
      </c>
      <c r="C57" s="6" t="s">
        <v>197</v>
      </c>
      <c r="D57" s="6" t="s">
        <v>198</v>
      </c>
      <c r="E57" s="6" t="s">
        <v>199</v>
      </c>
      <c r="F57" s="6" t="s">
        <v>18</v>
      </c>
      <c r="G57" s="1">
        <v>0</v>
      </c>
      <c r="H57" s="1">
        <v>7956.72</v>
      </c>
      <c r="I57" s="5">
        <v>0</v>
      </c>
      <c r="J57" s="1">
        <v>6630.6</v>
      </c>
      <c r="K57" s="1">
        <v>251.26</v>
      </c>
      <c r="L57" s="1">
        <v>22.4</v>
      </c>
      <c r="M57" s="1">
        <v>1348.52</v>
      </c>
      <c r="N57" t="b">
        <v>1</v>
      </c>
      <c r="O57" t="b">
        <v>1</v>
      </c>
    </row>
    <row r="58" spans="1:15" x14ac:dyDescent="0.25">
      <c r="A58" s="6" t="s">
        <v>186</v>
      </c>
      <c r="B58" s="6" t="s">
        <v>190</v>
      </c>
      <c r="C58" s="6" t="s">
        <v>200</v>
      </c>
      <c r="D58" s="6" t="s">
        <v>201</v>
      </c>
      <c r="E58" s="6" t="s">
        <v>202</v>
      </c>
      <c r="F58" s="6" t="s">
        <v>18</v>
      </c>
      <c r="G58" s="1">
        <v>0</v>
      </c>
      <c r="H58" s="1">
        <v>1153.26</v>
      </c>
      <c r="I58" s="5">
        <v>0</v>
      </c>
      <c r="J58" s="1">
        <v>1152.6600000000001</v>
      </c>
      <c r="K58" s="1">
        <v>0.6</v>
      </c>
      <c r="L58" s="1">
        <v>0.01</v>
      </c>
      <c r="M58" s="1">
        <v>0.61</v>
      </c>
      <c r="N58" t="b">
        <v>1</v>
      </c>
      <c r="O58" t="b">
        <v>1</v>
      </c>
    </row>
    <row r="59" spans="1:15" x14ac:dyDescent="0.25">
      <c r="A59" s="6" t="s">
        <v>203</v>
      </c>
      <c r="B59" s="6" t="s">
        <v>55</v>
      </c>
      <c r="C59" s="6" t="s">
        <v>204</v>
      </c>
      <c r="D59" s="6" t="s">
        <v>205</v>
      </c>
      <c r="E59" s="6" t="s">
        <v>206</v>
      </c>
      <c r="F59" s="6" t="s">
        <v>18</v>
      </c>
      <c r="G59" s="1">
        <v>0</v>
      </c>
      <c r="H59" s="1">
        <v>6459.03</v>
      </c>
      <c r="I59" s="5">
        <v>0</v>
      </c>
      <c r="J59" s="1">
        <v>6458.55</v>
      </c>
      <c r="K59" s="1">
        <v>10.46</v>
      </c>
      <c r="L59" s="1">
        <v>0</v>
      </c>
      <c r="M59" s="1">
        <v>0.48</v>
      </c>
      <c r="N59" t="b">
        <v>1</v>
      </c>
      <c r="O59" t="b">
        <v>1</v>
      </c>
    </row>
    <row r="60" spans="1:15" x14ac:dyDescent="0.25">
      <c r="A60" s="6" t="s">
        <v>203</v>
      </c>
      <c r="B60" s="6" t="s">
        <v>55</v>
      </c>
      <c r="C60" s="6" t="s">
        <v>207</v>
      </c>
      <c r="D60" s="6" t="s">
        <v>208</v>
      </c>
      <c r="E60" s="6" t="s">
        <v>209</v>
      </c>
      <c r="F60" s="6" t="s">
        <v>18</v>
      </c>
      <c r="G60" s="1">
        <v>0</v>
      </c>
      <c r="H60" s="1">
        <v>6459.03</v>
      </c>
      <c r="I60" s="5">
        <v>0</v>
      </c>
      <c r="J60" s="1">
        <v>4316.2299999999996</v>
      </c>
      <c r="K60" s="1">
        <v>14.87</v>
      </c>
      <c r="L60" s="1">
        <v>71.08</v>
      </c>
      <c r="M60" s="1">
        <v>2213.88</v>
      </c>
      <c r="N60" t="b">
        <v>1</v>
      </c>
      <c r="O60" t="b">
        <v>1</v>
      </c>
    </row>
    <row r="61" spans="1:15" x14ac:dyDescent="0.25">
      <c r="A61" s="6" t="s">
        <v>203</v>
      </c>
      <c r="B61" s="6" t="s">
        <v>55</v>
      </c>
      <c r="C61" s="6" t="s">
        <v>200</v>
      </c>
      <c r="D61" s="6" t="s">
        <v>210</v>
      </c>
      <c r="E61" s="6" t="s">
        <v>211</v>
      </c>
      <c r="F61" s="6" t="s">
        <v>18</v>
      </c>
      <c r="G61" s="1">
        <v>0</v>
      </c>
      <c r="H61" s="1">
        <v>3277.89</v>
      </c>
      <c r="I61" s="5">
        <v>0</v>
      </c>
      <c r="J61" s="1">
        <v>1631.33</v>
      </c>
      <c r="K61" s="1">
        <v>0</v>
      </c>
      <c r="L61" s="1">
        <v>63.98</v>
      </c>
      <c r="M61" s="1">
        <v>1710.54</v>
      </c>
      <c r="N61" t="b">
        <v>1</v>
      </c>
      <c r="O61" t="b">
        <v>1</v>
      </c>
    </row>
    <row r="62" spans="1:15" x14ac:dyDescent="0.25">
      <c r="A62" s="6" t="s">
        <v>212</v>
      </c>
      <c r="B62" s="6" t="s">
        <v>110</v>
      </c>
      <c r="C62" s="6" t="s">
        <v>15</v>
      </c>
      <c r="D62" s="6" t="s">
        <v>213</v>
      </c>
      <c r="E62" s="6" t="s">
        <v>214</v>
      </c>
      <c r="F62" s="6" t="s">
        <v>18</v>
      </c>
      <c r="G62" s="1">
        <v>0</v>
      </c>
      <c r="H62" s="1">
        <v>19524.150000000001</v>
      </c>
      <c r="I62" s="5">
        <v>0</v>
      </c>
      <c r="J62" s="1">
        <v>19514.37</v>
      </c>
      <c r="K62" s="1">
        <v>304.54000000000002</v>
      </c>
      <c r="L62" s="1">
        <v>0.21</v>
      </c>
      <c r="M62" s="1">
        <v>9.99</v>
      </c>
      <c r="N62" t="b">
        <v>1</v>
      </c>
      <c r="O62" t="b">
        <v>1</v>
      </c>
    </row>
    <row r="63" spans="1:15" x14ac:dyDescent="0.25">
      <c r="A63" s="6" t="s">
        <v>215</v>
      </c>
      <c r="B63" s="6" t="s">
        <v>39</v>
      </c>
      <c r="C63" s="6" t="s">
        <v>15</v>
      </c>
      <c r="D63" s="6" t="s">
        <v>216</v>
      </c>
      <c r="E63" s="6" t="s">
        <v>217</v>
      </c>
      <c r="F63" s="6" t="s">
        <v>18</v>
      </c>
      <c r="G63" s="1">
        <v>0</v>
      </c>
      <c r="H63" s="1">
        <v>15805.08</v>
      </c>
      <c r="I63" s="5">
        <v>0</v>
      </c>
      <c r="J63" s="1">
        <v>14911.12</v>
      </c>
      <c r="K63" s="1">
        <v>363.29</v>
      </c>
      <c r="L63" s="1">
        <v>4.92</v>
      </c>
      <c r="M63" s="1">
        <v>898.88</v>
      </c>
      <c r="N63" t="b">
        <v>1</v>
      </c>
      <c r="O63" t="b">
        <v>1</v>
      </c>
    </row>
    <row r="64" spans="1:15" x14ac:dyDescent="0.25">
      <c r="A64" s="6" t="s">
        <v>218</v>
      </c>
      <c r="B64" s="6" t="s">
        <v>219</v>
      </c>
      <c r="C64" s="6" t="s">
        <v>15</v>
      </c>
      <c r="D64" s="6" t="s">
        <v>220</v>
      </c>
      <c r="E64" s="6" t="s">
        <v>221</v>
      </c>
      <c r="F64" s="6" t="s">
        <v>18</v>
      </c>
      <c r="G64" s="1">
        <v>0</v>
      </c>
      <c r="H64" s="1">
        <v>12372.39</v>
      </c>
      <c r="I64" s="1">
        <v>-511.35</v>
      </c>
      <c r="J64" s="1">
        <v>11850.59</v>
      </c>
      <c r="K64" s="1">
        <v>10.45</v>
      </c>
      <c r="L64" s="1">
        <v>0.31</v>
      </c>
      <c r="M64" s="1">
        <v>10.76</v>
      </c>
      <c r="N64" t="b">
        <v>1</v>
      </c>
      <c r="O64" t="b">
        <v>1</v>
      </c>
    </row>
    <row r="65" spans="1:15" x14ac:dyDescent="0.25">
      <c r="A65" s="6" t="s">
        <v>222</v>
      </c>
      <c r="B65" s="6" t="s">
        <v>223</v>
      </c>
      <c r="C65" s="6" t="s">
        <v>15</v>
      </c>
      <c r="D65" s="6" t="s">
        <v>224</v>
      </c>
      <c r="E65" s="6" t="s">
        <v>225</v>
      </c>
      <c r="F65" s="6" t="s">
        <v>18</v>
      </c>
      <c r="G65" s="1">
        <v>0</v>
      </c>
      <c r="H65" s="1">
        <v>20781.900000000001</v>
      </c>
      <c r="I65" s="5">
        <v>0</v>
      </c>
      <c r="J65" s="1">
        <v>20781.75</v>
      </c>
      <c r="K65" s="1">
        <v>0</v>
      </c>
      <c r="L65" s="1">
        <v>0</v>
      </c>
      <c r="M65" s="1">
        <v>0.15</v>
      </c>
      <c r="N65" t="b">
        <v>1</v>
      </c>
      <c r="O65" t="b">
        <v>1</v>
      </c>
    </row>
    <row r="66" spans="1:15" x14ac:dyDescent="0.25">
      <c r="A66" s="6" t="s">
        <v>222</v>
      </c>
      <c r="B66" s="6" t="s">
        <v>159</v>
      </c>
      <c r="C66" s="6" t="s">
        <v>15</v>
      </c>
      <c r="D66" s="6" t="s">
        <v>226</v>
      </c>
      <c r="E66" s="6" t="s">
        <v>227</v>
      </c>
      <c r="F66" s="6" t="s">
        <v>18</v>
      </c>
      <c r="G66" s="1">
        <v>0</v>
      </c>
      <c r="H66" s="1">
        <v>17252.46</v>
      </c>
      <c r="I66" s="5">
        <v>0</v>
      </c>
      <c r="J66" s="1">
        <v>14377.05</v>
      </c>
      <c r="K66" s="1">
        <v>0</v>
      </c>
      <c r="L66" s="1">
        <v>77.599999999999994</v>
      </c>
      <c r="M66" s="1">
        <v>2953.01</v>
      </c>
      <c r="N66" t="b">
        <v>1</v>
      </c>
      <c r="O66" t="b">
        <v>1</v>
      </c>
    </row>
    <row r="67" spans="1:15" x14ac:dyDescent="0.25">
      <c r="A67" s="6" t="s">
        <v>228</v>
      </c>
      <c r="B67" s="6" t="s">
        <v>113</v>
      </c>
      <c r="C67" s="6" t="s">
        <v>15</v>
      </c>
      <c r="D67" s="6" t="s">
        <v>229</v>
      </c>
      <c r="E67" s="6" t="s">
        <v>230</v>
      </c>
      <c r="F67" s="6" t="s">
        <v>18</v>
      </c>
      <c r="G67" s="1">
        <v>0</v>
      </c>
      <c r="H67" s="1">
        <v>12701.34</v>
      </c>
      <c r="I67" s="5">
        <v>0</v>
      </c>
      <c r="J67" s="1">
        <v>8456.98</v>
      </c>
      <c r="K67" s="1">
        <v>629.73</v>
      </c>
      <c r="L67" s="1">
        <v>108.23</v>
      </c>
      <c r="M67" s="1">
        <v>4352.59</v>
      </c>
      <c r="N67" t="b">
        <v>1</v>
      </c>
      <c r="O67" t="b">
        <v>1</v>
      </c>
    </row>
    <row r="68" spans="1:15" x14ac:dyDescent="0.25">
      <c r="A68" s="6" t="s">
        <v>231</v>
      </c>
      <c r="B68" s="6" t="s">
        <v>63</v>
      </c>
      <c r="C68" s="6" t="s">
        <v>15</v>
      </c>
      <c r="D68" s="6" t="s">
        <v>232</v>
      </c>
      <c r="E68" s="6" t="s">
        <v>233</v>
      </c>
      <c r="F68" s="6" t="s">
        <v>18</v>
      </c>
      <c r="G68" s="1">
        <v>0</v>
      </c>
      <c r="H68" s="1">
        <v>15909.57</v>
      </c>
      <c r="I68" s="5">
        <v>0</v>
      </c>
      <c r="J68" s="1">
        <v>15903.2</v>
      </c>
      <c r="K68" s="1">
        <v>18.190000000000001</v>
      </c>
      <c r="L68" s="1">
        <v>0.18</v>
      </c>
      <c r="M68" s="1">
        <v>6.55</v>
      </c>
      <c r="N68" t="b">
        <v>1</v>
      </c>
      <c r="O68" t="b">
        <v>1</v>
      </c>
    </row>
    <row r="69" spans="1:15" x14ac:dyDescent="0.25">
      <c r="A69" s="6" t="s">
        <v>234</v>
      </c>
      <c r="B69" s="6" t="s">
        <v>235</v>
      </c>
      <c r="C69" s="6" t="s">
        <v>15</v>
      </c>
      <c r="D69" s="6" t="s">
        <v>236</v>
      </c>
      <c r="E69" s="6" t="s">
        <v>237</v>
      </c>
      <c r="F69" s="6" t="s">
        <v>18</v>
      </c>
      <c r="G69" s="1">
        <v>0</v>
      </c>
      <c r="H69" s="1">
        <v>12867.75</v>
      </c>
      <c r="I69" s="5">
        <v>0</v>
      </c>
      <c r="J69" s="1">
        <v>12827.58</v>
      </c>
      <c r="K69" s="1">
        <v>1263.8599999999999</v>
      </c>
      <c r="L69" s="1">
        <v>0.72</v>
      </c>
      <c r="M69" s="1">
        <v>40.89</v>
      </c>
      <c r="N69" t="b">
        <v>1</v>
      </c>
      <c r="O69" t="b">
        <v>1</v>
      </c>
    </row>
    <row r="70" spans="1:15" x14ac:dyDescent="0.25">
      <c r="A70" s="6" t="s">
        <v>238</v>
      </c>
      <c r="B70" s="6" t="s">
        <v>110</v>
      </c>
      <c r="C70" s="6" t="s">
        <v>15</v>
      </c>
      <c r="D70" s="6" t="s">
        <v>239</v>
      </c>
      <c r="E70" s="6" t="s">
        <v>240</v>
      </c>
      <c r="F70" s="6" t="s">
        <v>18</v>
      </c>
      <c r="G70" s="1">
        <v>0</v>
      </c>
      <c r="H70" s="1">
        <v>11587.17</v>
      </c>
      <c r="I70" s="5">
        <v>0</v>
      </c>
      <c r="J70" s="1">
        <v>9637.6299999999992</v>
      </c>
      <c r="K70" s="1">
        <v>336.96</v>
      </c>
      <c r="L70" s="1">
        <v>55.56</v>
      </c>
      <c r="M70" s="1">
        <v>2005.1</v>
      </c>
      <c r="N70" t="b">
        <v>1</v>
      </c>
      <c r="O70" t="b">
        <v>1</v>
      </c>
    </row>
    <row r="71" spans="1:15" x14ac:dyDescent="0.25">
      <c r="A71" s="6" t="s">
        <v>238</v>
      </c>
      <c r="B71" s="6" t="s">
        <v>219</v>
      </c>
      <c r="C71" s="6" t="s">
        <v>15</v>
      </c>
      <c r="D71" s="6" t="s">
        <v>241</v>
      </c>
      <c r="E71" s="6" t="s">
        <v>242</v>
      </c>
      <c r="F71" s="6" t="s">
        <v>18</v>
      </c>
      <c r="G71" s="1">
        <v>0</v>
      </c>
      <c r="H71" s="1">
        <v>13274.1</v>
      </c>
      <c r="I71" s="1">
        <v>-726.9</v>
      </c>
      <c r="J71" s="1">
        <v>11298.46</v>
      </c>
      <c r="K71" s="1">
        <v>136.33000000000001</v>
      </c>
      <c r="L71" s="1">
        <v>18.73</v>
      </c>
      <c r="M71" s="1">
        <v>1267.47</v>
      </c>
      <c r="N71" t="b">
        <v>1</v>
      </c>
      <c r="O71" t="b">
        <v>1</v>
      </c>
    </row>
    <row r="72" spans="1:15" x14ac:dyDescent="0.25">
      <c r="A72" s="6" t="s">
        <v>243</v>
      </c>
      <c r="B72" s="6" t="s">
        <v>171</v>
      </c>
      <c r="C72" s="6" t="s">
        <v>15</v>
      </c>
      <c r="D72" s="6" t="s">
        <v>244</v>
      </c>
      <c r="E72" s="6" t="s">
        <v>245</v>
      </c>
      <c r="F72" s="6" t="s">
        <v>18</v>
      </c>
      <c r="G72" s="1">
        <v>0</v>
      </c>
      <c r="H72" s="1">
        <v>17275.68</v>
      </c>
      <c r="I72" s="5">
        <v>0</v>
      </c>
      <c r="J72" s="1">
        <v>16755.77</v>
      </c>
      <c r="K72" s="1">
        <v>258.20999999999998</v>
      </c>
      <c r="L72" s="1">
        <v>7.54</v>
      </c>
      <c r="M72" s="1">
        <v>527.45000000000005</v>
      </c>
      <c r="N72" t="b">
        <v>1</v>
      </c>
      <c r="O72" t="b">
        <v>1</v>
      </c>
    </row>
    <row r="73" spans="1:15" x14ac:dyDescent="0.25">
      <c r="A73" s="6" t="s">
        <v>246</v>
      </c>
      <c r="B73" s="6" t="s">
        <v>247</v>
      </c>
      <c r="C73" s="6" t="s">
        <v>15</v>
      </c>
      <c r="D73" s="6" t="s">
        <v>248</v>
      </c>
      <c r="E73" s="6" t="s">
        <v>249</v>
      </c>
      <c r="F73" s="6" t="s">
        <v>18</v>
      </c>
      <c r="G73" s="1">
        <v>0</v>
      </c>
      <c r="H73" s="1">
        <v>17779.169999999998</v>
      </c>
      <c r="I73" s="5">
        <v>0</v>
      </c>
      <c r="J73" s="1">
        <v>17765.330000000002</v>
      </c>
      <c r="K73" s="1">
        <v>13.84</v>
      </c>
      <c r="L73" s="1">
        <v>0.44</v>
      </c>
      <c r="M73" s="1">
        <v>14.28</v>
      </c>
      <c r="N73" t="b">
        <v>1</v>
      </c>
      <c r="O73" t="b">
        <v>1</v>
      </c>
    </row>
    <row r="74" spans="1:15" x14ac:dyDescent="0.25">
      <c r="A74" s="6" t="s">
        <v>250</v>
      </c>
      <c r="B74" s="6" t="s">
        <v>87</v>
      </c>
      <c r="C74" s="6" t="s">
        <v>15</v>
      </c>
      <c r="D74" s="6" t="s">
        <v>251</v>
      </c>
      <c r="E74" s="6" t="s">
        <v>252</v>
      </c>
      <c r="F74" s="6" t="s">
        <v>18</v>
      </c>
      <c r="G74" s="1">
        <v>0</v>
      </c>
      <c r="H74" s="1">
        <v>18797.37</v>
      </c>
      <c r="I74" s="1">
        <v>-824.95</v>
      </c>
      <c r="J74" s="1">
        <v>17972.32</v>
      </c>
      <c r="K74" s="1">
        <v>73.45</v>
      </c>
      <c r="L74" s="1">
        <v>0</v>
      </c>
      <c r="M74" s="1">
        <v>0.1</v>
      </c>
      <c r="N74" t="b">
        <v>1</v>
      </c>
      <c r="O74" t="b">
        <v>1</v>
      </c>
    </row>
    <row r="75" spans="1:15" x14ac:dyDescent="0.25">
      <c r="A75" s="6" t="s">
        <v>250</v>
      </c>
      <c r="B75" s="6" t="s">
        <v>171</v>
      </c>
      <c r="C75" s="6" t="s">
        <v>15</v>
      </c>
      <c r="D75" s="6" t="s">
        <v>253</v>
      </c>
      <c r="E75" s="6" t="s">
        <v>254</v>
      </c>
      <c r="F75" s="6" t="s">
        <v>18</v>
      </c>
      <c r="G75" s="1">
        <v>0</v>
      </c>
      <c r="H75" s="1">
        <v>18355.41</v>
      </c>
      <c r="I75" s="1">
        <v>-425.95</v>
      </c>
      <c r="J75" s="1">
        <v>17910.54</v>
      </c>
      <c r="K75" s="1">
        <v>18.920000000000002</v>
      </c>
      <c r="L75" s="1">
        <v>0.56000000000000005</v>
      </c>
      <c r="M75" s="1">
        <v>19.48</v>
      </c>
      <c r="N75" t="b">
        <v>1</v>
      </c>
      <c r="O75" t="b">
        <v>1</v>
      </c>
    </row>
    <row r="76" spans="1:15" x14ac:dyDescent="0.25">
      <c r="A76" s="6" t="s">
        <v>255</v>
      </c>
      <c r="B76" s="6" t="s">
        <v>171</v>
      </c>
      <c r="C76" s="6" t="s">
        <v>15</v>
      </c>
      <c r="D76" s="6" t="s">
        <v>256</v>
      </c>
      <c r="E76" s="6" t="s">
        <v>257</v>
      </c>
      <c r="F76" s="6" t="s">
        <v>18</v>
      </c>
      <c r="G76" s="1">
        <v>0</v>
      </c>
      <c r="H76" s="1">
        <v>20375.55</v>
      </c>
      <c r="I76" s="5">
        <v>0</v>
      </c>
      <c r="J76" s="1">
        <v>16960.95</v>
      </c>
      <c r="K76" s="1">
        <v>510.62</v>
      </c>
      <c r="L76" s="1">
        <v>110.98</v>
      </c>
      <c r="M76" s="1">
        <v>3525.58</v>
      </c>
      <c r="N76" t="b">
        <v>1</v>
      </c>
      <c r="O76" t="b">
        <v>1</v>
      </c>
    </row>
    <row r="77" spans="1:15" x14ac:dyDescent="0.25">
      <c r="A77" s="6" t="s">
        <v>258</v>
      </c>
      <c r="B77" s="6" t="s">
        <v>110</v>
      </c>
      <c r="C77" s="6" t="s">
        <v>15</v>
      </c>
      <c r="D77" s="6" t="s">
        <v>259</v>
      </c>
      <c r="E77" s="6" t="s">
        <v>260</v>
      </c>
      <c r="F77" s="6" t="s">
        <v>18</v>
      </c>
      <c r="G77" s="1">
        <v>0</v>
      </c>
      <c r="H77" s="1">
        <v>23769.54</v>
      </c>
      <c r="I77" s="5">
        <v>0</v>
      </c>
      <c r="J77" s="1">
        <v>15846.36</v>
      </c>
      <c r="K77" s="1">
        <v>474.06</v>
      </c>
      <c r="L77" s="1">
        <v>410.18</v>
      </c>
      <c r="M77" s="1">
        <v>8333.36</v>
      </c>
      <c r="N77" t="b">
        <v>1</v>
      </c>
      <c r="O77" t="b">
        <v>1</v>
      </c>
    </row>
    <row r="78" spans="1:15" x14ac:dyDescent="0.25">
      <c r="A78" s="6" t="s">
        <v>261</v>
      </c>
      <c r="B78" s="6" t="s">
        <v>55</v>
      </c>
      <c r="C78" s="6" t="s">
        <v>15</v>
      </c>
      <c r="D78" s="6" t="s">
        <v>262</v>
      </c>
      <c r="E78" s="6" t="s">
        <v>263</v>
      </c>
      <c r="F78" s="6" t="s">
        <v>18</v>
      </c>
      <c r="G78" s="1">
        <v>0</v>
      </c>
      <c r="H78" s="1">
        <v>19044.27</v>
      </c>
      <c r="I78" s="1">
        <v>795.05</v>
      </c>
      <c r="J78" s="1">
        <v>0</v>
      </c>
      <c r="K78" s="1">
        <v>666.28</v>
      </c>
      <c r="L78" s="1">
        <v>2322.1999999999998</v>
      </c>
      <c r="M78" s="1">
        <v>22161.52</v>
      </c>
      <c r="N78" t="b">
        <v>1</v>
      </c>
      <c r="O78" t="b">
        <v>1</v>
      </c>
    </row>
    <row r="79" spans="1:15" x14ac:dyDescent="0.25">
      <c r="A79" s="6" t="s">
        <v>264</v>
      </c>
      <c r="B79" s="6" t="s">
        <v>265</v>
      </c>
      <c r="C79" s="6" t="s">
        <v>15</v>
      </c>
      <c r="D79" s="6" t="s">
        <v>266</v>
      </c>
      <c r="E79" s="6" t="s">
        <v>267</v>
      </c>
      <c r="F79" s="6" t="s">
        <v>18</v>
      </c>
      <c r="G79" s="1">
        <v>0</v>
      </c>
      <c r="H79" s="1">
        <v>20572.919999999998</v>
      </c>
      <c r="I79" s="5">
        <v>0</v>
      </c>
      <c r="J79" s="1">
        <v>20570.32</v>
      </c>
      <c r="K79" s="1">
        <v>63.35</v>
      </c>
      <c r="L79" s="1">
        <v>0.06</v>
      </c>
      <c r="M79" s="1">
        <v>2.66</v>
      </c>
      <c r="N79" t="b">
        <v>1</v>
      </c>
      <c r="O79" t="b">
        <v>1</v>
      </c>
    </row>
    <row r="80" spans="1:15" x14ac:dyDescent="0.25">
      <c r="A80" s="6" t="s">
        <v>264</v>
      </c>
      <c r="B80" s="6" t="s">
        <v>171</v>
      </c>
      <c r="C80" s="6" t="s">
        <v>15</v>
      </c>
      <c r="D80" s="6" t="s">
        <v>268</v>
      </c>
      <c r="E80" s="6" t="s">
        <v>269</v>
      </c>
      <c r="F80" s="6" t="s">
        <v>18</v>
      </c>
      <c r="G80" s="1">
        <v>0</v>
      </c>
      <c r="H80" s="1">
        <v>20064.68</v>
      </c>
      <c r="I80" s="1">
        <v>714.64</v>
      </c>
      <c r="J80" s="1">
        <v>20778.060000000001</v>
      </c>
      <c r="K80" s="1">
        <v>120.11</v>
      </c>
      <c r="L80" s="1">
        <v>0.03</v>
      </c>
      <c r="M80" s="1">
        <v>1.29</v>
      </c>
      <c r="N80" t="b">
        <v>1</v>
      </c>
      <c r="O80" t="b">
        <v>1</v>
      </c>
    </row>
    <row r="81" spans="1:15" x14ac:dyDescent="0.25">
      <c r="A81" s="6" t="s">
        <v>270</v>
      </c>
      <c r="B81" s="6" t="s">
        <v>271</v>
      </c>
      <c r="C81" s="6" t="s">
        <v>15</v>
      </c>
      <c r="D81" s="6" t="s">
        <v>272</v>
      </c>
      <c r="E81" s="6" t="s">
        <v>273</v>
      </c>
      <c r="F81" s="6" t="s">
        <v>18</v>
      </c>
      <c r="G81" s="1">
        <v>0</v>
      </c>
      <c r="H81" s="1">
        <v>20236.23</v>
      </c>
      <c r="I81" s="5">
        <v>0</v>
      </c>
      <c r="J81" s="1">
        <v>13490.82</v>
      </c>
      <c r="K81" s="1">
        <v>620.54999999999995</v>
      </c>
      <c r="L81" s="1">
        <v>338.92</v>
      </c>
      <c r="M81" s="1">
        <v>7084.33</v>
      </c>
      <c r="N81" t="b">
        <v>1</v>
      </c>
      <c r="O81" t="b">
        <v>1</v>
      </c>
    </row>
    <row r="82" spans="1:15" x14ac:dyDescent="0.25">
      <c r="A82" s="6" t="s">
        <v>274</v>
      </c>
      <c r="B82" s="6" t="s">
        <v>63</v>
      </c>
      <c r="C82" s="6" t="s">
        <v>15</v>
      </c>
      <c r="D82" s="6" t="s">
        <v>275</v>
      </c>
      <c r="E82" s="6" t="s">
        <v>276</v>
      </c>
      <c r="F82" s="6" t="s">
        <v>18</v>
      </c>
      <c r="G82" s="1">
        <v>0</v>
      </c>
      <c r="H82" s="1">
        <v>14783.4</v>
      </c>
      <c r="I82" s="1">
        <v>-349.65</v>
      </c>
      <c r="J82" s="1">
        <v>14417.44</v>
      </c>
      <c r="K82" s="1">
        <v>16.309999999999999</v>
      </c>
      <c r="L82" s="1">
        <v>0.46</v>
      </c>
      <c r="M82" s="1">
        <v>16.77</v>
      </c>
      <c r="N82" t="b">
        <v>1</v>
      </c>
      <c r="O82" t="b">
        <v>1</v>
      </c>
    </row>
    <row r="83" spans="1:15" x14ac:dyDescent="0.25">
      <c r="A83" s="6" t="s">
        <v>274</v>
      </c>
      <c r="B83" s="6" t="s">
        <v>247</v>
      </c>
      <c r="C83" s="6" t="s">
        <v>15</v>
      </c>
      <c r="D83" s="6" t="s">
        <v>277</v>
      </c>
      <c r="E83" s="6" t="s">
        <v>278</v>
      </c>
      <c r="F83" s="6" t="s">
        <v>18</v>
      </c>
      <c r="G83" s="1">
        <v>0</v>
      </c>
      <c r="H83" s="1">
        <v>25205.31</v>
      </c>
      <c r="I83" s="5">
        <v>0</v>
      </c>
      <c r="J83" s="1">
        <v>25195.21</v>
      </c>
      <c r="K83" s="1">
        <v>140.36000000000001</v>
      </c>
      <c r="L83" s="1">
        <v>0.21</v>
      </c>
      <c r="M83" s="1">
        <v>10.31</v>
      </c>
      <c r="N83" t="b">
        <v>1</v>
      </c>
      <c r="O83" t="b">
        <v>1</v>
      </c>
    </row>
    <row r="84" spans="1:15" x14ac:dyDescent="0.25">
      <c r="A84" s="6" t="s">
        <v>279</v>
      </c>
      <c r="B84" s="6" t="s">
        <v>39</v>
      </c>
      <c r="C84" s="6" t="s">
        <v>15</v>
      </c>
      <c r="D84" s="6" t="s">
        <v>280</v>
      </c>
      <c r="E84" s="6" t="s">
        <v>281</v>
      </c>
      <c r="F84" s="6" t="s">
        <v>18</v>
      </c>
      <c r="G84" s="1">
        <v>0</v>
      </c>
      <c r="H84" s="1">
        <v>20709.43</v>
      </c>
      <c r="I84" s="1">
        <v>490.43</v>
      </c>
      <c r="J84" s="1">
        <v>20666.25</v>
      </c>
      <c r="K84" s="1">
        <v>31.54</v>
      </c>
      <c r="L84" s="1">
        <v>9.01</v>
      </c>
      <c r="M84" s="1">
        <v>542.62</v>
      </c>
      <c r="N84" t="b">
        <v>1</v>
      </c>
      <c r="O84" t="b">
        <v>1</v>
      </c>
    </row>
    <row r="85" spans="1:15" x14ac:dyDescent="0.25">
      <c r="A85" s="6" t="s">
        <v>279</v>
      </c>
      <c r="B85" s="6" t="s">
        <v>59</v>
      </c>
      <c r="C85" s="6" t="s">
        <v>15</v>
      </c>
      <c r="D85" s="6" t="s">
        <v>282</v>
      </c>
      <c r="E85" s="6" t="s">
        <v>283</v>
      </c>
      <c r="F85" s="6" t="s">
        <v>18</v>
      </c>
      <c r="G85" s="1">
        <v>0</v>
      </c>
      <c r="H85" s="1">
        <v>20731.59</v>
      </c>
      <c r="I85" s="5">
        <v>0</v>
      </c>
      <c r="J85" s="1">
        <v>20709.3</v>
      </c>
      <c r="K85" s="1">
        <v>22.29</v>
      </c>
      <c r="L85" s="1">
        <v>0.66</v>
      </c>
      <c r="M85" s="1">
        <v>22.95</v>
      </c>
      <c r="N85" t="b">
        <v>1</v>
      </c>
      <c r="O85" t="b">
        <v>1</v>
      </c>
    </row>
    <row r="86" spans="1:15" x14ac:dyDescent="0.25">
      <c r="A86" s="6" t="s">
        <v>279</v>
      </c>
      <c r="B86" s="6" t="s">
        <v>76</v>
      </c>
      <c r="C86" s="6" t="s">
        <v>15</v>
      </c>
      <c r="D86" s="6" t="s">
        <v>284</v>
      </c>
      <c r="E86" s="6" t="s">
        <v>285</v>
      </c>
      <c r="F86" s="6" t="s">
        <v>18</v>
      </c>
      <c r="G86" s="1">
        <v>0</v>
      </c>
      <c r="H86" s="1">
        <v>17581.8</v>
      </c>
      <c r="I86" s="5">
        <v>0</v>
      </c>
      <c r="J86" s="1">
        <v>14651.5</v>
      </c>
      <c r="K86" s="1">
        <v>0</v>
      </c>
      <c r="L86" s="1">
        <v>79.680000000000007</v>
      </c>
      <c r="M86" s="1">
        <v>3009.98</v>
      </c>
      <c r="N86" t="b">
        <v>1</v>
      </c>
      <c r="O86" t="b">
        <v>1</v>
      </c>
    </row>
    <row r="87" spans="1:15" x14ac:dyDescent="0.25">
      <c r="A87" s="6" t="s">
        <v>286</v>
      </c>
      <c r="B87" s="6" t="s">
        <v>55</v>
      </c>
      <c r="C87" s="6" t="s">
        <v>15</v>
      </c>
      <c r="D87" s="6" t="s">
        <v>287</v>
      </c>
      <c r="E87" s="6" t="s">
        <v>288</v>
      </c>
      <c r="F87" s="6" t="s">
        <v>18</v>
      </c>
      <c r="G87" s="1">
        <v>0</v>
      </c>
      <c r="H87" s="1">
        <v>14884.02</v>
      </c>
      <c r="I87" s="5">
        <v>0</v>
      </c>
      <c r="J87" s="1">
        <v>2430.6799999999998</v>
      </c>
      <c r="K87" s="1">
        <v>0</v>
      </c>
      <c r="L87" s="1">
        <v>1410.82</v>
      </c>
      <c r="M87" s="1">
        <v>13864.16</v>
      </c>
      <c r="N87" t="b">
        <v>1</v>
      </c>
      <c r="O87" t="b">
        <v>1</v>
      </c>
    </row>
    <row r="88" spans="1:15" x14ac:dyDescent="0.25">
      <c r="A88" s="6" t="s">
        <v>289</v>
      </c>
      <c r="B88" s="6" t="s">
        <v>290</v>
      </c>
      <c r="C88" s="6" t="s">
        <v>15</v>
      </c>
      <c r="D88" s="6" t="s">
        <v>291</v>
      </c>
      <c r="E88" s="6" t="s">
        <v>292</v>
      </c>
      <c r="F88" s="6" t="s">
        <v>18</v>
      </c>
      <c r="G88" s="1">
        <v>0</v>
      </c>
      <c r="H88" s="1">
        <v>13250.88</v>
      </c>
      <c r="I88" s="5">
        <v>0</v>
      </c>
      <c r="J88" s="1">
        <v>8833.92</v>
      </c>
      <c r="K88" s="1">
        <v>0</v>
      </c>
      <c r="L88" s="1">
        <v>198.05</v>
      </c>
      <c r="M88" s="1">
        <v>4615.01</v>
      </c>
      <c r="N88" t="b">
        <v>1</v>
      </c>
      <c r="O88" t="b">
        <v>1</v>
      </c>
    </row>
    <row r="89" spans="1:15" x14ac:dyDescent="0.25">
      <c r="A89" s="6" t="s">
        <v>293</v>
      </c>
      <c r="B89" s="6" t="s">
        <v>247</v>
      </c>
      <c r="C89" s="6" t="s">
        <v>15</v>
      </c>
      <c r="D89" s="6" t="s">
        <v>294</v>
      </c>
      <c r="E89" s="6" t="s">
        <v>295</v>
      </c>
      <c r="F89" s="6" t="s">
        <v>18</v>
      </c>
      <c r="G89" s="1">
        <v>0</v>
      </c>
      <c r="H89" s="1">
        <v>19829.88</v>
      </c>
      <c r="I89" s="5">
        <v>0</v>
      </c>
      <c r="J89" s="1">
        <v>16524.900000000001</v>
      </c>
      <c r="K89" s="1">
        <v>353.55</v>
      </c>
      <c r="L89" s="1">
        <v>93.92</v>
      </c>
      <c r="M89" s="1">
        <v>3398.9</v>
      </c>
      <c r="N89" t="b">
        <v>1</v>
      </c>
      <c r="O89" t="b">
        <v>1</v>
      </c>
    </row>
    <row r="90" spans="1:15" x14ac:dyDescent="0.25">
      <c r="A90" s="6" t="s">
        <v>296</v>
      </c>
      <c r="B90" s="6" t="s">
        <v>297</v>
      </c>
      <c r="C90" s="6" t="s">
        <v>15</v>
      </c>
      <c r="D90" s="6" t="s">
        <v>298</v>
      </c>
      <c r="E90" s="6" t="s">
        <v>299</v>
      </c>
      <c r="F90" s="6" t="s">
        <v>18</v>
      </c>
      <c r="G90" s="1">
        <v>0</v>
      </c>
      <c r="H90" s="1">
        <v>19319.04</v>
      </c>
      <c r="I90" s="5">
        <v>0</v>
      </c>
      <c r="J90" s="1">
        <v>19304.72</v>
      </c>
      <c r="K90" s="1">
        <v>29.83</v>
      </c>
      <c r="L90" s="1">
        <v>0.46</v>
      </c>
      <c r="M90" s="1">
        <v>14.78</v>
      </c>
      <c r="N90" t="b">
        <v>1</v>
      </c>
      <c r="O90" t="b">
        <v>1</v>
      </c>
    </row>
    <row r="91" spans="1:15" x14ac:dyDescent="0.25">
      <c r="A91" s="4" t="s">
        <v>300</v>
      </c>
      <c r="B91" s="4" t="s">
        <v>301</v>
      </c>
      <c r="C91" s="4" t="s">
        <v>301</v>
      </c>
      <c r="D91" s="4" t="s">
        <v>301</v>
      </c>
      <c r="E91" s="4" t="s">
        <v>301</v>
      </c>
      <c r="F91" s="4" t="s">
        <v>301</v>
      </c>
      <c r="G91" s="2">
        <f>SUMIF(O1:O90, TRUE, G1:G90)</f>
        <v>0</v>
      </c>
      <c r="H91" s="2">
        <f>SUMIF(O1:O90, TRUE, H1:H90)</f>
        <v>1429925.9199999995</v>
      </c>
      <c r="I91" s="2">
        <f>SUMIF(O1:O90, TRUE, I1:I90)</f>
        <v>2017.7199999999987</v>
      </c>
      <c r="J91" s="2">
        <f>SUMIF(O1:O90, TRUE, J1:J90)</f>
        <v>1208496.4399999995</v>
      </c>
      <c r="K91" s="2">
        <f>SUMIF(O1:O90, TRUE, K1:K90)</f>
        <v>27550.929999999997</v>
      </c>
      <c r="L91" s="2">
        <f>SUMIF(O1:O90, TRUE, L1:L90)</f>
        <v>14700.549999999994</v>
      </c>
      <c r="M91" s="2">
        <f>SUMIF(O1:O90, TRUE, M1:M90)</f>
        <v>238147.75000000009</v>
      </c>
    </row>
    <row r="92" spans="1:15" x14ac:dyDescent="0.25">
      <c r="A92" t="s">
        <v>302</v>
      </c>
    </row>
  </sheetData>
  <autoFilter ref="A1:M9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Donovan</cp:lastModifiedBy>
  <dcterms:created xsi:type="dcterms:W3CDTF">2020-07-17T14:55:28Z</dcterms:created>
  <dcterms:modified xsi:type="dcterms:W3CDTF">2020-07-17T15:22:48Z</dcterms:modified>
</cp:coreProperties>
</file>