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xr:revisionPtr revIDLastSave="0" documentId="13_ncr:1_{62BEE85E-F59B-4E42-AB5B-B06B4C87442B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heet1" sheetId="1" r:id="rId1"/>
  </sheets>
  <definedNames>
    <definedName name="_xlnm._FilterDatabase" localSheetId="0" hidden="1">Sheet1!$A$1:$Z$2</definedName>
  </definedNames>
  <calcPr calcId="191029"/>
</workbook>
</file>

<file path=xl/calcChain.xml><?xml version="1.0" encoding="utf-8"?>
<calcChain xmlns="http://schemas.openxmlformats.org/spreadsheetml/2006/main">
  <c r="Z2" i="1" l="1"/>
  <c r="Y2" i="1"/>
  <c r="X2" i="1"/>
  <c r="W2" i="1"/>
  <c r="V2" i="1"/>
  <c r="U2" i="1"/>
  <c r="T2" i="1"/>
  <c r="S2" i="1"/>
  <c r="R2" i="1"/>
  <c r="Q2" i="1"/>
  <c r="P2" i="1"/>
  <c r="N2" i="1"/>
</calcChain>
</file>

<file path=xl/sharedStrings.xml><?xml version="1.0" encoding="utf-8"?>
<sst xmlns="http://schemas.openxmlformats.org/spreadsheetml/2006/main" count="520" uniqueCount="225">
  <si>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</si>
  <si>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</si>
  <si>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</si>
  <si>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</si>
  <si>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</si>
  <si>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</si>
  <si>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</si>
  <si>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</si>
  <si>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</si>
  <si>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</si>
  <si>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</si>
  <si>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</si>
  <si>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</si>
  <si>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</si>
  <si>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</si>
  <si>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</si>
  <si>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</si>
  <si>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</si>
  <si>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</si>
  <si>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</si>
  <si>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</si>
  <si>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</si>
  <si>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</si>
  <si>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</si>
  <si>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</si>
  <si>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</si>
  <si>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</t>
  </si>
  <si>
    <t/>
  </si>
  <si>
    <t>203 HOPEWELL WERTSVL RD</t>
  </si>
  <si>
    <t>23-00001</t>
  </si>
  <si>
    <t>Open</t>
  </si>
  <si>
    <t>O</t>
  </si>
  <si>
    <t>FIRST</t>
  </si>
  <si>
    <t>CHRISTIANA T C/F C&amp;E1/FIRSTRUS</t>
  </si>
  <si>
    <t>HILLBILLY HALL INC</t>
  </si>
  <si>
    <t xml:space="preserve">    5</t>
  </si>
  <si>
    <t>MINNIETOWN LANE</t>
  </si>
  <si>
    <t>24-00001</t>
  </si>
  <si>
    <t>M</t>
  </si>
  <si>
    <t>MUNI</t>
  </si>
  <si>
    <t>TOWNSHIP OF HOPEWELL</t>
  </si>
  <si>
    <t>SCANLAN JAMES F</t>
  </si>
  <si>
    <t xml:space="preserve">   14</t>
  </si>
  <si>
    <t xml:space="preserve">    3</t>
  </si>
  <si>
    <t xml:space="preserve">   22</t>
  </si>
  <si>
    <t>MT CHURCH RD</t>
  </si>
  <si>
    <t>00-00003</t>
  </si>
  <si>
    <t>TRUE EVELYN F</t>
  </si>
  <si>
    <t xml:space="preserve">    4</t>
  </si>
  <si>
    <t xml:space="preserve">   27.03</t>
  </si>
  <si>
    <t>STONY BROOK RD</t>
  </si>
  <si>
    <t>16-00001</t>
  </si>
  <si>
    <t>FOUNDATION SERVICING LLC</t>
  </si>
  <si>
    <t xml:space="preserve">    6</t>
  </si>
  <si>
    <t xml:space="preserve">   -C608 - -</t>
  </si>
  <si>
    <t>8 CASTLE LANE</t>
  </si>
  <si>
    <t>23-00002</t>
  </si>
  <si>
    <t>BALA</t>
  </si>
  <si>
    <t>BALA PARTNERS LLC</t>
  </si>
  <si>
    <t>STEFFENHAGEN BARBARA J</t>
  </si>
  <si>
    <t xml:space="preserve">    7</t>
  </si>
  <si>
    <t xml:space="preserve">    8</t>
  </si>
  <si>
    <t xml:space="preserve">   55</t>
  </si>
  <si>
    <t>SUNRISE AVE</t>
  </si>
  <si>
    <t>19-00001</t>
  </si>
  <si>
    <t>FRIENDS OF HOPEWELL VALLEY OP SPACE</t>
  </si>
  <si>
    <t xml:space="preserve">   18</t>
  </si>
  <si>
    <t xml:space="preserve">   30</t>
  </si>
  <si>
    <t>CRUSHER RD</t>
  </si>
  <si>
    <t>18-00001</t>
  </si>
  <si>
    <t>LANG STEVEN</t>
  </si>
  <si>
    <t xml:space="preserve">   32</t>
  </si>
  <si>
    <t>11-00002</t>
  </si>
  <si>
    <t>EBURY 4</t>
  </si>
  <si>
    <t>US BANK CUST-EB1EMINJ, LLC</t>
  </si>
  <si>
    <t>VIEWTOP LLC C/O DENGLER PHILLIP L</t>
  </si>
  <si>
    <t>20-00002</t>
  </si>
  <si>
    <t>NORTH</t>
  </si>
  <si>
    <t>NORTHVIEW ASSOCIATES LLC</t>
  </si>
  <si>
    <t>23-00003</t>
  </si>
  <si>
    <t xml:space="preserve">   20</t>
  </si>
  <si>
    <t xml:space="preserve">   25</t>
  </si>
  <si>
    <t>PENN HOPEWELL RD</t>
  </si>
  <si>
    <t>20-00003</t>
  </si>
  <si>
    <t>SWICK SANDRA J ESTATE</t>
  </si>
  <si>
    <t xml:space="preserve">   23</t>
  </si>
  <si>
    <t>270 ROUTE 31 NORTH</t>
  </si>
  <si>
    <t>23-00004</t>
  </si>
  <si>
    <t>RICH</t>
  </si>
  <si>
    <t>WILLIAM RICH JR</t>
  </si>
  <si>
    <t>SINCLAIR PAUL P &amp; SOURLAND MTN LLC</t>
  </si>
  <si>
    <t xml:space="preserve">   24</t>
  </si>
  <si>
    <t>236 LAMBERTVL HOPEWELL RD</t>
  </si>
  <si>
    <t>22-00002</t>
  </si>
  <si>
    <t>HODGE EDWARD B JR &amp; JUDITH</t>
  </si>
  <si>
    <t xml:space="preserve">   26</t>
  </si>
  <si>
    <t>414 LAMBERTVL HOPEWELL RD</t>
  </si>
  <si>
    <t>22-00003</t>
  </si>
  <si>
    <t>RYAN JOYCE ESTATE C/O ROBERT RYAN</t>
  </si>
  <si>
    <t xml:space="preserve">   43.12</t>
  </si>
  <si>
    <t>7 BLUE SPRUCE DR</t>
  </si>
  <si>
    <t>16-00009</t>
  </si>
  <si>
    <t>SHEVAT</t>
  </si>
  <si>
    <t>SHEVAT 15 OPPORTUNITY LLC</t>
  </si>
  <si>
    <t>PEARSON BARBARA A</t>
  </si>
  <si>
    <t>9 BLUE SPRUCE DR</t>
  </si>
  <si>
    <t>23-00005</t>
  </si>
  <si>
    <t>DICKSON PETER D &amp; JANET Z</t>
  </si>
  <si>
    <t xml:space="preserve">   47</t>
  </si>
  <si>
    <t>ROUTE 31</t>
  </si>
  <si>
    <t>01-00007</t>
  </si>
  <si>
    <t>GORECKI MARY K ESTATE C/O J GORECKI</t>
  </si>
  <si>
    <t xml:space="preserve">   51</t>
  </si>
  <si>
    <t>1458 TRENTON HARB RD</t>
  </si>
  <si>
    <t>22-00007</t>
  </si>
  <si>
    <t>HOYER KEVIN S</t>
  </si>
  <si>
    <t xml:space="preserve">   52</t>
  </si>
  <si>
    <t xml:space="preserve">   73</t>
  </si>
  <si>
    <t>176 PLEASANT VALLEY RD</t>
  </si>
  <si>
    <t>23-00008</t>
  </si>
  <si>
    <t>PROCAP23</t>
  </si>
  <si>
    <t>PRO CAP 8 FBO FIRSTRUST BANK</t>
  </si>
  <si>
    <t>176 PLEASANT VALLEY RD LLC</t>
  </si>
  <si>
    <t xml:space="preserve">   61</t>
  </si>
  <si>
    <t xml:space="preserve">   27</t>
  </si>
  <si>
    <t>1255 BEAR TAVERN RD</t>
  </si>
  <si>
    <t>18-00007</t>
  </si>
  <si>
    <t>JOSH</t>
  </si>
  <si>
    <t>NANDA JOSHI</t>
  </si>
  <si>
    <t>LANG STEVEN L</t>
  </si>
  <si>
    <t>19-00007</t>
  </si>
  <si>
    <t xml:space="preserve">   62</t>
  </si>
  <si>
    <t xml:space="preserve">   12.03</t>
  </si>
  <si>
    <t>2 HALLETT DRIVE</t>
  </si>
  <si>
    <t>25-00002</t>
  </si>
  <si>
    <t>SUN-2</t>
  </si>
  <si>
    <t>DING SUN</t>
  </si>
  <si>
    <t>2 HALLETT DR LLC</t>
  </si>
  <si>
    <t>WASH CROSS PENN RD</t>
  </si>
  <si>
    <t xml:space="preserve">   75</t>
  </si>
  <si>
    <t>322 PENN LAWRENCEVILLE RD</t>
  </si>
  <si>
    <t>23-00011</t>
  </si>
  <si>
    <t>ENOURATO FRANK J JR</t>
  </si>
  <si>
    <t xml:space="preserve">   78.08</t>
  </si>
  <si>
    <t xml:space="preserve">   41</t>
  </si>
  <si>
    <t>36 BULL RUN RD</t>
  </si>
  <si>
    <t>25-00005</t>
  </si>
  <si>
    <t>ORE-OAX LLC</t>
  </si>
  <si>
    <t xml:space="preserve">   78.15</t>
  </si>
  <si>
    <t xml:space="preserve">    1</t>
  </si>
  <si>
    <t xml:space="preserve">   -C121 - -</t>
  </si>
  <si>
    <t>121 TREYMORE CT</t>
  </si>
  <si>
    <t>25-00006</t>
  </si>
  <si>
    <t>TRY</t>
  </si>
  <si>
    <t>TRYSTONE CAPITAL ASSETS LLC</t>
  </si>
  <si>
    <t>YUSUF FAMILY TRUST</t>
  </si>
  <si>
    <t xml:space="preserve">   78.19</t>
  </si>
  <si>
    <t xml:space="preserve">   -C160 - -</t>
  </si>
  <si>
    <t>201 GENTRY CT</t>
  </si>
  <si>
    <t>24-00010</t>
  </si>
  <si>
    <t>WSFS</t>
  </si>
  <si>
    <t>WSFS C/F TOWER DB XIII TRUST</t>
  </si>
  <si>
    <t>MAFFEI PATRICIA</t>
  </si>
  <si>
    <t xml:space="preserve">   78.20</t>
  </si>
  <si>
    <t xml:space="preserve">   -C188 - -</t>
  </si>
  <si>
    <t>104 DUNLEIGH CT</t>
  </si>
  <si>
    <t>25-00008</t>
  </si>
  <si>
    <t>CLARK JAMES &amp; QUIGLEY KELSEY</t>
  </si>
  <si>
    <t xml:space="preserve">  302</t>
  </si>
  <si>
    <t>2 BREWSTER COURT</t>
  </si>
  <si>
    <t>25-00009</t>
  </si>
  <si>
    <t>WILSON AUDREY M</t>
  </si>
  <si>
    <t xml:space="preserve">   78.25</t>
  </si>
  <si>
    <t xml:space="preserve">   10</t>
  </si>
  <si>
    <t>25 FOSTER ROAD</t>
  </si>
  <si>
    <t>23-00015</t>
  </si>
  <si>
    <t>REJOYCE A NJ NONPROFIT CORP</t>
  </si>
  <si>
    <t xml:space="preserve">   78.37</t>
  </si>
  <si>
    <t xml:space="preserve">   -C224 - -</t>
  </si>
  <si>
    <t>224 COLT STREET</t>
  </si>
  <si>
    <t>25-00010</t>
  </si>
  <si>
    <t>RAMIREZ SANDRA &amp; GIRALDO ALBERIO</t>
  </si>
  <si>
    <t xml:space="preserve">   78.40</t>
  </si>
  <si>
    <t>33 MANLEY RD</t>
  </si>
  <si>
    <t>25-00011</t>
  </si>
  <si>
    <t>AMER</t>
  </si>
  <si>
    <t>AMERICAN TAX LIEN FUND LLC</t>
  </si>
  <si>
    <t>ABRAHAM GEORGY &amp; MERIN ELIZABETH</t>
  </si>
  <si>
    <t xml:space="preserve">   78.42</t>
  </si>
  <si>
    <t>213 PENN LAWRENCEVILLE RD</t>
  </si>
  <si>
    <t>20-00022</t>
  </si>
  <si>
    <t>GREY</t>
  </si>
  <si>
    <t>GREYMORR,LLC</t>
  </si>
  <si>
    <t>FRASCELLA DAVID W</t>
  </si>
  <si>
    <t xml:space="preserve">   78.43</t>
  </si>
  <si>
    <t xml:space="preserve">   -C049 - -</t>
  </si>
  <si>
    <t>44 SUTTON COURT</t>
  </si>
  <si>
    <t>24-00016</t>
  </si>
  <si>
    <t>LI NAN</t>
  </si>
  <si>
    <t xml:space="preserve">   93</t>
  </si>
  <si>
    <t xml:space="preserve">   42</t>
  </si>
  <si>
    <t>NURSERY RD</t>
  </si>
  <si>
    <t>03-00008</t>
  </si>
  <si>
    <t>ROLLO</t>
  </si>
  <si>
    <t>A OR D ROLLO</t>
  </si>
  <si>
    <t>GUTIERREZ EVA ALEXANDER</t>
  </si>
  <si>
    <t>07-00014</t>
  </si>
  <si>
    <t xml:space="preserve">  117</t>
  </si>
  <si>
    <t xml:space="preserve">   66</t>
  </si>
  <si>
    <t>520 WASH CROSS PENN RD</t>
  </si>
  <si>
    <t>22-00015</t>
  </si>
  <si>
    <t>SAFE POINT LLC</t>
  </si>
  <si>
    <t xml:space="preserve">  119</t>
  </si>
  <si>
    <t>15-00021</t>
  </si>
  <si>
    <t>WINDER K ESTATE C/O MUSCENTE JENN</t>
  </si>
  <si>
    <t xml:space="preserve">  133</t>
  </si>
  <si>
    <t>1476 RIVER RD</t>
  </si>
  <si>
    <t>23-00017</t>
  </si>
  <si>
    <t>HOYER KEVIN</t>
  </si>
  <si>
    <t>1478 RIVER RD</t>
  </si>
  <si>
    <t>23-00018</t>
  </si>
  <si>
    <t xml:space="preserve">   44</t>
  </si>
  <si>
    <t>1480 RIVER RD</t>
  </si>
  <si>
    <t>24-00020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</si>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</sst>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workbookViewId="0">
      <pane ySplit="1" topLeftCell="A2" activePane="bottomLeft" state="frozen"/>
      <selection pane="bottomLeft" activeCell="AG25" sqref="AG25"/>
    </sheetView>
  </sheetViews>
  <sheetFormatPr defaultRowHeight="15" x14ac:dyDescent="0.25"/>
  <cols>
    <col min="1" max="2" width="9.42578125" customWidth="1"/>
    <col min="3" max="3" width="12" customWidth="1"/>
    <col min="4" max="4" width="31.140625" customWidth="1"/>
    <col min="5" max="5" width="11.7109375" customWidth="1"/>
    <col min="6" max="6" width="13.5703125" hidden="1" customWidth="1"/>
    <col min="7" max="7" width="8.7109375" hidden="1" customWidth="1"/>
    <col min="8" max="8" width="13.5703125" hidden="1" customWidth="1"/>
    <col min="9" max="9" width="20.7109375" hidden="1" customWidth="1"/>
    <col min="10" max="10" width="10" hidden="1" customWidth="1"/>
    <col min="11" max="11" width="12.7109375" hidden="1" customWidth="1"/>
    <col min="12" max="12" width="33.7109375" hidden="1" customWidth="1"/>
    <col min="13" max="13" width="40.28515625" hidden="1" customWidth="1"/>
    <col min="14" max="14" width="13" hidden="1" customWidth="1"/>
    <col min="15" max="15" width="13.28515625" hidden="1" customWidth="1"/>
    <col min="16" max="16" width="10.42578125" hidden="1" customWidth="1"/>
    <col min="17" max="17" width="12.42578125" hidden="1" customWidth="1"/>
    <col min="18" max="18" width="15.42578125" hidden="1" customWidth="1"/>
    <col min="19" max="19" width="13.7109375" hidden="1" customWidth="1"/>
    <col min="20" max="20" width="20.42578125" hidden="1" customWidth="1"/>
    <col min="21" max="21" width="19.28515625" hidden="1" customWidth="1"/>
    <col min="22" max="22" width="17.140625" hidden="1" customWidth="1"/>
    <col min="23" max="23" width="15.85546875" hidden="1" customWidth="1"/>
    <col min="24" max="24" width="22.28515625" hidden="1" customWidth="1"/>
    <col min="25" max="25" width="21.140625" hidden="1" customWidth="1"/>
    <col min="26" max="26" width="13" hidden="1" customWidth="1"/>
    <col min="27" max="28" width="8" hidden="1" customWidth="1"/>
    <col min="29" max="29" width="0" hidden="1" customWidth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5" t="s">
        <v>224</v>
      </c>
      <c r="B2" s="5" t="s">
        <v>27</v>
      </c>
      <c r="C2" s="5" t="s">
        <v>27</v>
      </c>
      <c r="D2" s="5" t="s">
        <v>27</v>
      </c>
      <c r="E2" s="5" t="s">
        <v>27</v>
      </c>
      <c r="F2" s="5" t="s">
        <v>27</v>
      </c>
      <c r="G2" s="5" t="s">
        <v>27</v>
      </c>
      <c r="H2" s="5" t="s">
        <v>27</v>
      </c>
      <c r="I2" s="5" t="s">
        <v>27</v>
      </c>
      <c r="J2" s="5" t="s">
        <v>27</v>
      </c>
      <c r="K2" s="5" t="s">
        <v>27</v>
      </c>
      <c r="L2" s="5" t="s">
        <v>27</v>
      </c>
      <c r="M2" s="5" t="s">
        <v>27</v>
      </c>
      <c r="N2" s="3">
        <f>SUMIF(AB1:AB1, TRUE, N1:N1)</f>
        <v>0</v>
      </c>
      <c r="O2" s="5" t="s">
        <v>27</v>
      </c>
      <c r="P2" s="3">
        <f>SUMIF(AB1:AB1, TRUE, P1:P1)</f>
        <v>0</v>
      </c>
      <c r="Q2" s="3">
        <f>SUMIF(AB1:AB1, TRUE, Q1:Q1)</f>
        <v>0</v>
      </c>
      <c r="R2" s="3">
        <f>SUMIF(AB1:AB1, TRUE, R1:R1)</f>
        <v>0</v>
      </c>
      <c r="S2" s="3">
        <f>SUMIF(AB1:AB1, TRUE, S1:S1)</f>
        <v>0</v>
      </c>
      <c r="T2" s="3">
        <f>SUMIF(AB1:AB1, TRUE, T1:T1)</f>
        <v>0</v>
      </c>
      <c r="U2" s="3">
        <f>SUMIF(AB1:AB1, TRUE, U1:U1)</f>
        <v>0</v>
      </c>
      <c r="V2" s="3">
        <f>SUMIF(AB1:AB1, TRUE, V1:V1)</f>
        <v>0</v>
      </c>
      <c r="W2" s="3">
        <f>SUMIF(AB1:AB1, TRUE, W1:W1)</f>
        <v>0</v>
      </c>
      <c r="X2" s="3">
        <f>SUMIF(AB1:AB1, TRUE, X1:X1)</f>
        <v>0</v>
      </c>
      <c r="Y2" s="3">
        <f>SUMIF(AB1:AB1, TRUE, Y1:Y1)</f>
        <v>0</v>
      </c>
      <c r="Z2" s="3">
        <f>SUMIF(AB1:AB1, TRUE, Z1:Z1)</f>
        <v>0</v>
      </c>
      <c r="AA2" t="b">
        <v>1</v>
      </c>
      <c r="AB2" t="b">
        <v>1</v>
      </c>
    </row>
    <row r="3" spans="1:28" x14ac:dyDescent="0.25">
      <c r="A3" s="7" t="s">
        <v>43</v>
      </c>
      <c r="B3" s="7" t="s">
        <v>44</v>
      </c>
      <c r="C3" s="7" t="s">
        <v>27</v>
      </c>
      <c r="D3" s="7" t="s">
        <v>45</v>
      </c>
      <c r="E3" s="7" t="s">
        <v>46</v>
      </c>
      <c r="F3" s="1">
        <v>36825</v>
      </c>
      <c r="G3" s="7" t="s">
        <v>30</v>
      </c>
      <c r="H3" s="7" t="s">
        <v>27</v>
      </c>
      <c r="I3" s="7" t="s">
        <v>27</v>
      </c>
      <c r="J3" s="7" t="s">
        <v>38</v>
      </c>
      <c r="K3" s="7" t="s">
        <v>39</v>
      </c>
      <c r="L3" s="7" t="s">
        <v>40</v>
      </c>
      <c r="M3" s="7" t="s">
        <v>47</v>
      </c>
      <c r="N3" s="2">
        <v>0</v>
      </c>
      <c r="O3" s="2">
        <v>18</v>
      </c>
      <c r="P3" s="6">
        <v>0</v>
      </c>
      <c r="Q3" s="2">
        <v>3266.79</v>
      </c>
      <c r="R3" s="2">
        <v>147915.14000000001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151181.93</v>
      </c>
      <c r="AA3" t="b">
        <v>1</v>
      </c>
      <c r="AB3" t="b">
        <v>1</v>
      </c>
    </row>
    <row r="4" spans="1:28" x14ac:dyDescent="0.25">
      <c r="A4" s="7" t="s">
        <v>108</v>
      </c>
      <c r="B4" s="7" t="s">
        <v>26</v>
      </c>
      <c r="C4" s="7" t="s">
        <v>27</v>
      </c>
      <c r="D4" s="7" t="s">
        <v>109</v>
      </c>
      <c r="E4" s="7" t="s">
        <v>110</v>
      </c>
      <c r="F4" s="1">
        <v>37161</v>
      </c>
      <c r="G4" s="7" t="s">
        <v>30</v>
      </c>
      <c r="H4" s="7" t="s">
        <v>27</v>
      </c>
      <c r="I4" s="7" t="s">
        <v>27</v>
      </c>
      <c r="J4" s="7" t="s">
        <v>38</v>
      </c>
      <c r="K4" s="7" t="s">
        <v>39</v>
      </c>
      <c r="L4" s="7" t="s">
        <v>40</v>
      </c>
      <c r="M4" s="7" t="s">
        <v>111</v>
      </c>
      <c r="N4" s="2">
        <v>0</v>
      </c>
      <c r="O4" s="2">
        <v>18</v>
      </c>
      <c r="P4" s="6">
        <v>0</v>
      </c>
      <c r="Q4" s="2">
        <v>26.2</v>
      </c>
      <c r="R4" s="2">
        <v>10.6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36.799999999999997</v>
      </c>
      <c r="AA4" t="b">
        <v>1</v>
      </c>
      <c r="AB4" t="b">
        <v>1</v>
      </c>
    </row>
    <row r="5" spans="1:28" x14ac:dyDescent="0.25">
      <c r="A5" s="7" t="s">
        <v>199</v>
      </c>
      <c r="B5" s="7" t="s">
        <v>200</v>
      </c>
      <c r="C5" s="7" t="s">
        <v>27</v>
      </c>
      <c r="D5" s="7" t="s">
        <v>201</v>
      </c>
      <c r="E5" s="7" t="s">
        <v>202</v>
      </c>
      <c r="F5" s="1">
        <v>37889</v>
      </c>
      <c r="G5" s="7" t="s">
        <v>30</v>
      </c>
      <c r="H5" s="7" t="s">
        <v>27</v>
      </c>
      <c r="I5" s="7" t="s">
        <v>27</v>
      </c>
      <c r="J5" s="7" t="s">
        <v>31</v>
      </c>
      <c r="K5" s="7" t="s">
        <v>203</v>
      </c>
      <c r="L5" s="7" t="s">
        <v>204</v>
      </c>
      <c r="M5" s="7" t="s">
        <v>205</v>
      </c>
      <c r="N5" s="2">
        <v>0</v>
      </c>
      <c r="O5" s="2">
        <v>18</v>
      </c>
      <c r="P5" s="6">
        <v>0</v>
      </c>
      <c r="Q5" s="2">
        <v>200.15</v>
      </c>
      <c r="R5" s="6">
        <v>0</v>
      </c>
      <c r="S5" s="6">
        <v>0</v>
      </c>
      <c r="T5" s="6">
        <v>0</v>
      </c>
      <c r="U5" s="6">
        <v>0</v>
      </c>
      <c r="V5" s="2">
        <v>976.68</v>
      </c>
      <c r="W5" s="6">
        <v>0</v>
      </c>
      <c r="X5" s="6">
        <v>0</v>
      </c>
      <c r="Y5" s="6">
        <v>0</v>
      </c>
      <c r="Z5" s="2">
        <v>1176.83</v>
      </c>
      <c r="AA5" t="b">
        <v>1</v>
      </c>
      <c r="AB5" t="b">
        <v>1</v>
      </c>
    </row>
    <row r="6" spans="1:28" x14ac:dyDescent="0.25">
      <c r="A6" s="7" t="s">
        <v>199</v>
      </c>
      <c r="B6" s="7" t="s">
        <v>200</v>
      </c>
      <c r="C6" s="7" t="s">
        <v>27</v>
      </c>
      <c r="D6" s="7" t="s">
        <v>201</v>
      </c>
      <c r="E6" s="7" t="s">
        <v>206</v>
      </c>
      <c r="F6" s="1">
        <v>39420</v>
      </c>
      <c r="G6" s="7" t="s">
        <v>30</v>
      </c>
      <c r="H6" s="7" t="s">
        <v>27</v>
      </c>
      <c r="I6" s="7" t="s">
        <v>27</v>
      </c>
      <c r="J6" s="7" t="s">
        <v>38</v>
      </c>
      <c r="K6" s="7" t="s">
        <v>39</v>
      </c>
      <c r="L6" s="7" t="s">
        <v>40</v>
      </c>
      <c r="M6" s="7" t="s">
        <v>205</v>
      </c>
      <c r="N6" s="2">
        <v>0</v>
      </c>
      <c r="O6" s="2">
        <v>18</v>
      </c>
      <c r="P6" s="6">
        <v>0</v>
      </c>
      <c r="Q6" s="2">
        <v>54.66</v>
      </c>
      <c r="R6" s="2">
        <v>5062.17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5116.83</v>
      </c>
      <c r="AA6" t="b">
        <v>1</v>
      </c>
      <c r="AB6" t="b">
        <v>1</v>
      </c>
    </row>
    <row r="7" spans="1:28" x14ac:dyDescent="0.25">
      <c r="A7" s="7" t="s">
        <v>66</v>
      </c>
      <c r="B7" s="7" t="s">
        <v>71</v>
      </c>
      <c r="C7" s="7" t="s">
        <v>27</v>
      </c>
      <c r="D7" s="7" t="s">
        <v>68</v>
      </c>
      <c r="E7" s="7" t="s">
        <v>72</v>
      </c>
      <c r="F7" s="1">
        <v>40777</v>
      </c>
      <c r="G7" s="7" t="s">
        <v>30</v>
      </c>
      <c r="H7" s="7" t="s">
        <v>27</v>
      </c>
      <c r="I7" s="7" t="s">
        <v>27</v>
      </c>
      <c r="J7" s="7" t="s">
        <v>31</v>
      </c>
      <c r="K7" s="7" t="s">
        <v>73</v>
      </c>
      <c r="L7" s="7" t="s">
        <v>74</v>
      </c>
      <c r="M7" s="7" t="s">
        <v>75</v>
      </c>
      <c r="N7" s="2">
        <v>100</v>
      </c>
      <c r="O7" s="2">
        <v>0</v>
      </c>
      <c r="P7" s="6">
        <v>0</v>
      </c>
      <c r="Q7" s="2">
        <v>834.56</v>
      </c>
      <c r="R7" s="6">
        <v>0</v>
      </c>
      <c r="S7" s="6">
        <v>0</v>
      </c>
      <c r="T7" s="6">
        <v>0</v>
      </c>
      <c r="U7" s="6">
        <v>0</v>
      </c>
      <c r="V7" s="2">
        <v>9445.31</v>
      </c>
      <c r="W7" s="6">
        <v>0</v>
      </c>
      <c r="X7" s="6">
        <v>0</v>
      </c>
      <c r="Y7" s="6">
        <v>0</v>
      </c>
      <c r="Z7" s="2">
        <v>10279.870000000001</v>
      </c>
      <c r="AA7" t="b">
        <v>1</v>
      </c>
      <c r="AB7" t="b">
        <v>1</v>
      </c>
    </row>
    <row r="8" spans="1:28" x14ac:dyDescent="0.25">
      <c r="A8" s="7" t="s">
        <v>212</v>
      </c>
      <c r="B8" s="7" t="s">
        <v>43</v>
      </c>
      <c r="C8" s="7" t="s">
        <v>27</v>
      </c>
      <c r="D8" s="7" t="s">
        <v>138</v>
      </c>
      <c r="E8" s="7" t="s">
        <v>213</v>
      </c>
      <c r="F8" s="1">
        <v>42158</v>
      </c>
      <c r="G8" s="7" t="s">
        <v>30</v>
      </c>
      <c r="H8" s="7" t="s">
        <v>27</v>
      </c>
      <c r="I8" s="7" t="s">
        <v>27</v>
      </c>
      <c r="J8" s="7" t="s">
        <v>38</v>
      </c>
      <c r="K8" s="7" t="s">
        <v>39</v>
      </c>
      <c r="L8" s="7" t="s">
        <v>40</v>
      </c>
      <c r="M8" s="7" t="s">
        <v>214</v>
      </c>
      <c r="N8" s="2">
        <v>0</v>
      </c>
      <c r="O8" s="2">
        <v>18</v>
      </c>
      <c r="P8" s="6">
        <v>0</v>
      </c>
      <c r="Q8" s="2">
        <v>664.64</v>
      </c>
      <c r="R8" s="2">
        <v>9694.84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10359.48</v>
      </c>
      <c r="AA8" t="b">
        <v>1</v>
      </c>
      <c r="AB8" t="b">
        <v>1</v>
      </c>
    </row>
    <row r="9" spans="1:28" x14ac:dyDescent="0.25">
      <c r="A9" s="7" t="s">
        <v>48</v>
      </c>
      <c r="B9" s="7" t="s">
        <v>49</v>
      </c>
      <c r="C9" s="7" t="s">
        <v>27</v>
      </c>
      <c r="D9" s="7" t="s">
        <v>50</v>
      </c>
      <c r="E9" s="7" t="s">
        <v>51</v>
      </c>
      <c r="F9" s="1">
        <v>42522</v>
      </c>
      <c r="G9" s="7" t="s">
        <v>30</v>
      </c>
      <c r="H9" s="7" t="s">
        <v>27</v>
      </c>
      <c r="I9" s="7" t="s">
        <v>27</v>
      </c>
      <c r="J9" s="7" t="s">
        <v>38</v>
      </c>
      <c r="K9" s="7" t="s">
        <v>39</v>
      </c>
      <c r="L9" s="7" t="s">
        <v>40</v>
      </c>
      <c r="M9" s="7" t="s">
        <v>52</v>
      </c>
      <c r="N9" s="2">
        <v>0</v>
      </c>
      <c r="O9" s="2">
        <v>18</v>
      </c>
      <c r="P9" s="6">
        <v>0</v>
      </c>
      <c r="Q9" s="2">
        <v>6345.77</v>
      </c>
      <c r="R9" s="2">
        <v>117141.56</v>
      </c>
      <c r="S9" s="2">
        <v>7271.13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130758.46</v>
      </c>
      <c r="AA9" t="b">
        <v>1</v>
      </c>
      <c r="AB9" t="b">
        <v>1</v>
      </c>
    </row>
    <row r="10" spans="1:28" x14ac:dyDescent="0.25">
      <c r="A10" s="7" t="s">
        <v>99</v>
      </c>
      <c r="B10" s="7" t="s">
        <v>48</v>
      </c>
      <c r="C10" s="7" t="s">
        <v>27</v>
      </c>
      <c r="D10" s="7" t="s">
        <v>100</v>
      </c>
      <c r="E10" s="7" t="s">
        <v>101</v>
      </c>
      <c r="F10" s="1">
        <v>42522</v>
      </c>
      <c r="G10" s="7" t="s">
        <v>30</v>
      </c>
      <c r="H10" s="7" t="s">
        <v>27</v>
      </c>
      <c r="I10" s="7" t="s">
        <v>27</v>
      </c>
      <c r="J10" s="7" t="s">
        <v>31</v>
      </c>
      <c r="K10" s="7" t="s">
        <v>102</v>
      </c>
      <c r="L10" s="7" t="s">
        <v>103</v>
      </c>
      <c r="M10" s="7" t="s">
        <v>104</v>
      </c>
      <c r="N10" s="2">
        <v>0</v>
      </c>
      <c r="O10" s="2">
        <v>18</v>
      </c>
      <c r="P10" s="6">
        <v>0</v>
      </c>
      <c r="Q10" s="2">
        <v>509.34</v>
      </c>
      <c r="R10" s="6">
        <v>0</v>
      </c>
      <c r="S10" s="6">
        <v>0</v>
      </c>
      <c r="T10" s="6">
        <v>0</v>
      </c>
      <c r="U10" s="6">
        <v>0</v>
      </c>
      <c r="V10" s="2">
        <v>5872.24</v>
      </c>
      <c r="W10" s="6">
        <v>0</v>
      </c>
      <c r="X10" s="6">
        <v>0</v>
      </c>
      <c r="Y10" s="6">
        <v>0</v>
      </c>
      <c r="Z10" s="2">
        <v>6381.58</v>
      </c>
      <c r="AA10" t="b">
        <v>1</v>
      </c>
      <c r="AB10" t="b">
        <v>1</v>
      </c>
    </row>
    <row r="11" spans="1:28" x14ac:dyDescent="0.25">
      <c r="A11" s="7" t="s">
        <v>66</v>
      </c>
      <c r="B11" s="7" t="s">
        <v>67</v>
      </c>
      <c r="C11" s="7" t="s">
        <v>27</v>
      </c>
      <c r="D11" s="7" t="s">
        <v>68</v>
      </c>
      <c r="E11" s="7" t="s">
        <v>69</v>
      </c>
      <c r="F11" s="1">
        <v>43208</v>
      </c>
      <c r="G11" s="7" t="s">
        <v>30</v>
      </c>
      <c r="H11" s="7" t="s">
        <v>27</v>
      </c>
      <c r="I11" s="7" t="s">
        <v>27</v>
      </c>
      <c r="J11" s="7" t="s">
        <v>38</v>
      </c>
      <c r="K11" s="7" t="s">
        <v>39</v>
      </c>
      <c r="L11" s="7" t="s">
        <v>40</v>
      </c>
      <c r="M11" s="7" t="s">
        <v>70</v>
      </c>
      <c r="N11" s="2">
        <v>0</v>
      </c>
      <c r="O11" s="2">
        <v>18</v>
      </c>
      <c r="P11" s="6">
        <v>0</v>
      </c>
      <c r="Q11" s="2">
        <v>607.91</v>
      </c>
      <c r="R11" s="2">
        <v>4519.7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5127.6099999999997</v>
      </c>
      <c r="AA11" t="b">
        <v>1</v>
      </c>
      <c r="AB11" t="b">
        <v>1</v>
      </c>
    </row>
    <row r="12" spans="1:28" x14ac:dyDescent="0.25">
      <c r="A12" s="7" t="s">
        <v>123</v>
      </c>
      <c r="B12" s="7" t="s">
        <v>124</v>
      </c>
      <c r="C12" s="7" t="s">
        <v>27</v>
      </c>
      <c r="D12" s="7" t="s">
        <v>125</v>
      </c>
      <c r="E12" s="7" t="s">
        <v>126</v>
      </c>
      <c r="F12" s="1">
        <v>43208</v>
      </c>
      <c r="G12" s="7" t="s">
        <v>30</v>
      </c>
      <c r="H12" s="7" t="s">
        <v>27</v>
      </c>
      <c r="I12" s="7" t="s">
        <v>27</v>
      </c>
      <c r="J12" s="7" t="s">
        <v>31</v>
      </c>
      <c r="K12" s="7" t="s">
        <v>127</v>
      </c>
      <c r="L12" s="7" t="s">
        <v>128</v>
      </c>
      <c r="M12" s="7" t="s">
        <v>129</v>
      </c>
      <c r="N12" s="2">
        <v>0</v>
      </c>
      <c r="O12" s="2">
        <v>18</v>
      </c>
      <c r="P12" s="6">
        <v>0</v>
      </c>
      <c r="Q12" s="2">
        <v>370.75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370.75</v>
      </c>
      <c r="AA12" t="b">
        <v>1</v>
      </c>
      <c r="AB12" t="b">
        <v>1</v>
      </c>
    </row>
    <row r="13" spans="1:28" x14ac:dyDescent="0.25">
      <c r="A13" s="7" t="s">
        <v>61</v>
      </c>
      <c r="B13" s="7" t="s">
        <v>62</v>
      </c>
      <c r="C13" s="7" t="s">
        <v>27</v>
      </c>
      <c r="D13" s="7" t="s">
        <v>63</v>
      </c>
      <c r="E13" s="7" t="s">
        <v>64</v>
      </c>
      <c r="F13" s="1">
        <v>43635</v>
      </c>
      <c r="G13" s="7" t="s">
        <v>30</v>
      </c>
      <c r="H13" s="7" t="s">
        <v>27</v>
      </c>
      <c r="I13" s="7" t="s">
        <v>27</v>
      </c>
      <c r="J13" s="7" t="s">
        <v>38</v>
      </c>
      <c r="K13" s="7" t="s">
        <v>39</v>
      </c>
      <c r="L13" s="7" t="s">
        <v>40</v>
      </c>
      <c r="M13" s="7" t="s">
        <v>65</v>
      </c>
      <c r="N13" s="2">
        <v>0</v>
      </c>
      <c r="O13" s="2">
        <v>18</v>
      </c>
      <c r="P13" s="6">
        <v>0</v>
      </c>
      <c r="Q13" s="2">
        <v>976.08</v>
      </c>
      <c r="R13" s="2">
        <v>3627.19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4603.2700000000004</v>
      </c>
      <c r="AA13" t="b">
        <v>1</v>
      </c>
      <c r="AB13" t="b">
        <v>1</v>
      </c>
    </row>
    <row r="14" spans="1:28" x14ac:dyDescent="0.25">
      <c r="A14" s="7" t="s">
        <v>123</v>
      </c>
      <c r="B14" s="7" t="s">
        <v>124</v>
      </c>
      <c r="C14" s="7" t="s">
        <v>27</v>
      </c>
      <c r="D14" s="7" t="s">
        <v>125</v>
      </c>
      <c r="E14" s="7" t="s">
        <v>130</v>
      </c>
      <c r="F14" s="1">
        <v>43635</v>
      </c>
      <c r="G14" s="7" t="s">
        <v>30</v>
      </c>
      <c r="H14" s="7" t="s">
        <v>27</v>
      </c>
      <c r="I14" s="7" t="s">
        <v>27</v>
      </c>
      <c r="J14" s="7" t="s">
        <v>38</v>
      </c>
      <c r="K14" s="7" t="s">
        <v>39</v>
      </c>
      <c r="L14" s="7" t="s">
        <v>40</v>
      </c>
      <c r="M14" s="7" t="s">
        <v>129</v>
      </c>
      <c r="N14" s="2">
        <v>0</v>
      </c>
      <c r="O14" s="2">
        <v>18</v>
      </c>
      <c r="P14" s="6">
        <v>0</v>
      </c>
      <c r="Q14" s="2">
        <v>405.43</v>
      </c>
      <c r="R14" s="2">
        <v>2368.86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2774.29</v>
      </c>
      <c r="AA14" t="b">
        <v>1</v>
      </c>
      <c r="AB14" t="b">
        <v>1</v>
      </c>
    </row>
    <row r="15" spans="1:28" x14ac:dyDescent="0.25">
      <c r="A15" s="7" t="s">
        <v>66</v>
      </c>
      <c r="B15" s="7" t="s">
        <v>71</v>
      </c>
      <c r="C15" s="7" t="s">
        <v>27</v>
      </c>
      <c r="D15" s="7" t="s">
        <v>68</v>
      </c>
      <c r="E15" s="7" t="s">
        <v>76</v>
      </c>
      <c r="F15" s="1">
        <v>44029</v>
      </c>
      <c r="G15" s="7" t="s">
        <v>30</v>
      </c>
      <c r="H15" s="7" t="s">
        <v>27</v>
      </c>
      <c r="I15" s="7" t="s">
        <v>27</v>
      </c>
      <c r="J15" s="7" t="s">
        <v>31</v>
      </c>
      <c r="K15" s="7" t="s">
        <v>77</v>
      </c>
      <c r="L15" s="7" t="s">
        <v>78</v>
      </c>
      <c r="M15" s="7" t="s">
        <v>75</v>
      </c>
      <c r="N15" s="2">
        <v>0</v>
      </c>
      <c r="O15" s="2">
        <v>18</v>
      </c>
      <c r="P15" s="6">
        <v>0</v>
      </c>
      <c r="Q15" s="2">
        <v>1066.45</v>
      </c>
      <c r="R15" s="6">
        <v>0</v>
      </c>
      <c r="S15" s="6">
        <v>0</v>
      </c>
      <c r="T15" s="6">
        <v>0</v>
      </c>
      <c r="U15" s="6">
        <v>0</v>
      </c>
      <c r="V15" s="2">
        <v>1289.48</v>
      </c>
      <c r="W15" s="6">
        <v>0</v>
      </c>
      <c r="X15" s="6">
        <v>0</v>
      </c>
      <c r="Y15" s="6">
        <v>0</v>
      </c>
      <c r="Z15" s="2">
        <v>2355.9299999999998</v>
      </c>
      <c r="AA15" t="b">
        <v>1</v>
      </c>
      <c r="AB15" t="b">
        <v>1</v>
      </c>
    </row>
    <row r="16" spans="1:28" x14ac:dyDescent="0.25">
      <c r="A16" s="7" t="s">
        <v>80</v>
      </c>
      <c r="B16" s="7" t="s">
        <v>81</v>
      </c>
      <c r="C16" s="7" t="s">
        <v>27</v>
      </c>
      <c r="D16" s="7" t="s">
        <v>82</v>
      </c>
      <c r="E16" s="7" t="s">
        <v>83</v>
      </c>
      <c r="F16" s="1">
        <v>44029</v>
      </c>
      <c r="G16" s="7" t="s">
        <v>30</v>
      </c>
      <c r="H16" s="7" t="s">
        <v>27</v>
      </c>
      <c r="I16" s="7" t="s">
        <v>27</v>
      </c>
      <c r="J16" s="7" t="s">
        <v>38</v>
      </c>
      <c r="K16" s="7" t="s">
        <v>39</v>
      </c>
      <c r="L16" s="7" t="s">
        <v>40</v>
      </c>
      <c r="M16" s="7" t="s">
        <v>84</v>
      </c>
      <c r="N16" s="2">
        <v>0</v>
      </c>
      <c r="O16" s="2">
        <v>18</v>
      </c>
      <c r="P16" s="6">
        <v>0</v>
      </c>
      <c r="Q16" s="2">
        <v>6960.27</v>
      </c>
      <c r="R16" s="2">
        <v>16971.45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23931.72</v>
      </c>
      <c r="AA16" t="b">
        <v>1</v>
      </c>
      <c r="AB16" t="b">
        <v>1</v>
      </c>
    </row>
    <row r="17" spans="1:28" x14ac:dyDescent="0.25">
      <c r="A17" s="7" t="s">
        <v>188</v>
      </c>
      <c r="B17" s="7" t="s">
        <v>67</v>
      </c>
      <c r="C17" s="7" t="s">
        <v>27</v>
      </c>
      <c r="D17" s="7" t="s">
        <v>189</v>
      </c>
      <c r="E17" s="7" t="s">
        <v>190</v>
      </c>
      <c r="F17" s="1">
        <v>44029</v>
      </c>
      <c r="G17" s="7" t="s">
        <v>30</v>
      </c>
      <c r="H17" s="7" t="s">
        <v>27</v>
      </c>
      <c r="I17" s="7" t="s">
        <v>27</v>
      </c>
      <c r="J17" s="7" t="s">
        <v>31</v>
      </c>
      <c r="K17" s="7" t="s">
        <v>191</v>
      </c>
      <c r="L17" s="7" t="s">
        <v>192</v>
      </c>
      <c r="M17" s="7" t="s">
        <v>193</v>
      </c>
      <c r="N17" s="2">
        <v>500</v>
      </c>
      <c r="O17" s="2">
        <v>0</v>
      </c>
      <c r="P17" s="6">
        <v>0</v>
      </c>
      <c r="Q17" s="2">
        <v>1404.17</v>
      </c>
      <c r="R17" s="6">
        <v>0</v>
      </c>
      <c r="S17" s="6">
        <v>0</v>
      </c>
      <c r="T17" s="6">
        <v>0</v>
      </c>
      <c r="U17" s="6">
        <v>0</v>
      </c>
      <c r="V17" s="2">
        <v>7141.22</v>
      </c>
      <c r="W17" s="6">
        <v>0</v>
      </c>
      <c r="X17" s="6">
        <v>0</v>
      </c>
      <c r="Y17" s="6">
        <v>0</v>
      </c>
      <c r="Z17" s="2">
        <v>8545.39</v>
      </c>
      <c r="AA17" t="b">
        <v>1</v>
      </c>
      <c r="AB17" t="b">
        <v>1</v>
      </c>
    </row>
    <row r="18" spans="1:28" x14ac:dyDescent="0.25">
      <c r="A18" s="7" t="s">
        <v>91</v>
      </c>
      <c r="B18" s="7" t="s">
        <v>61</v>
      </c>
      <c r="C18" s="7" t="s">
        <v>27</v>
      </c>
      <c r="D18" s="7" t="s">
        <v>92</v>
      </c>
      <c r="E18" s="7" t="s">
        <v>93</v>
      </c>
      <c r="F18" s="1">
        <v>44848</v>
      </c>
      <c r="G18" s="7" t="s">
        <v>30</v>
      </c>
      <c r="H18" s="7" t="s">
        <v>27</v>
      </c>
      <c r="I18" s="7" t="s">
        <v>27</v>
      </c>
      <c r="J18" s="7" t="s">
        <v>31</v>
      </c>
      <c r="K18" s="7" t="s">
        <v>57</v>
      </c>
      <c r="L18" s="7" t="s">
        <v>58</v>
      </c>
      <c r="M18" s="7" t="s">
        <v>94</v>
      </c>
      <c r="N18" s="2">
        <v>53000</v>
      </c>
      <c r="O18" s="2">
        <v>0</v>
      </c>
      <c r="P18" s="6">
        <v>0</v>
      </c>
      <c r="Q18" s="2">
        <v>3841.61</v>
      </c>
      <c r="R18" s="6">
        <v>0</v>
      </c>
      <c r="S18" s="6">
        <v>0</v>
      </c>
      <c r="T18" s="6">
        <v>0</v>
      </c>
      <c r="U18" s="6">
        <v>0</v>
      </c>
      <c r="V18" s="2">
        <v>49472.22</v>
      </c>
      <c r="W18" s="6">
        <v>0</v>
      </c>
      <c r="X18" s="6">
        <v>0</v>
      </c>
      <c r="Y18" s="6">
        <v>0</v>
      </c>
      <c r="Z18" s="2">
        <v>53313.83</v>
      </c>
      <c r="AA18" t="b">
        <v>1</v>
      </c>
      <c r="AB18" t="b">
        <v>1</v>
      </c>
    </row>
    <row r="19" spans="1:28" x14ac:dyDescent="0.25">
      <c r="A19" s="7" t="s">
        <v>95</v>
      </c>
      <c r="B19" s="7" t="s">
        <v>60</v>
      </c>
      <c r="C19" s="7" t="s">
        <v>27</v>
      </c>
      <c r="D19" s="7" t="s">
        <v>96</v>
      </c>
      <c r="E19" s="7" t="s">
        <v>97</v>
      </c>
      <c r="F19" s="1">
        <v>44848</v>
      </c>
      <c r="G19" s="7" t="s">
        <v>30</v>
      </c>
      <c r="H19" s="7" t="s">
        <v>27</v>
      </c>
      <c r="I19" s="7" t="s">
        <v>27</v>
      </c>
      <c r="J19" s="7" t="s">
        <v>31</v>
      </c>
      <c r="K19" s="7" t="s">
        <v>57</v>
      </c>
      <c r="L19" s="7" t="s">
        <v>58</v>
      </c>
      <c r="M19" s="7" t="s">
        <v>98</v>
      </c>
      <c r="N19" s="2">
        <v>28000</v>
      </c>
      <c r="O19" s="2">
        <v>0</v>
      </c>
      <c r="P19" s="6">
        <v>0</v>
      </c>
      <c r="Q19" s="2">
        <v>2443.35</v>
      </c>
      <c r="R19" s="6">
        <v>0</v>
      </c>
      <c r="S19" s="6">
        <v>0</v>
      </c>
      <c r="T19" s="6">
        <v>0</v>
      </c>
      <c r="U19" s="6">
        <v>0</v>
      </c>
      <c r="V19" s="2">
        <v>30397.29</v>
      </c>
      <c r="W19" s="6">
        <v>0</v>
      </c>
      <c r="X19" s="6">
        <v>0</v>
      </c>
      <c r="Y19" s="6">
        <v>0</v>
      </c>
      <c r="Z19" s="2">
        <v>32840.639999999999</v>
      </c>
      <c r="AA19" t="b">
        <v>1</v>
      </c>
      <c r="AB19" t="b">
        <v>1</v>
      </c>
    </row>
    <row r="20" spans="1:28" x14ac:dyDescent="0.25">
      <c r="A20" s="7" t="s">
        <v>112</v>
      </c>
      <c r="B20" s="7" t="s">
        <v>95</v>
      </c>
      <c r="C20" s="7" t="s">
        <v>27</v>
      </c>
      <c r="D20" s="7" t="s">
        <v>113</v>
      </c>
      <c r="E20" s="7" t="s">
        <v>114</v>
      </c>
      <c r="F20" s="1">
        <v>44848</v>
      </c>
      <c r="G20" s="7" t="s">
        <v>30</v>
      </c>
      <c r="H20" s="7" t="s">
        <v>27</v>
      </c>
      <c r="I20" s="7" t="s">
        <v>27</v>
      </c>
      <c r="J20" s="7" t="s">
        <v>31</v>
      </c>
      <c r="K20" s="7" t="s">
        <v>57</v>
      </c>
      <c r="L20" s="7" t="s">
        <v>58</v>
      </c>
      <c r="M20" s="7" t="s">
        <v>115</v>
      </c>
      <c r="N20" s="2">
        <v>112000</v>
      </c>
      <c r="O20" s="2">
        <v>0</v>
      </c>
      <c r="P20" s="6">
        <v>0</v>
      </c>
      <c r="Q20" s="2">
        <v>23696.84</v>
      </c>
      <c r="R20" s="6">
        <v>0</v>
      </c>
      <c r="S20" s="6">
        <v>0</v>
      </c>
      <c r="T20" s="6">
        <v>0</v>
      </c>
      <c r="U20" s="6">
        <v>0</v>
      </c>
      <c r="V20" s="2">
        <v>72053.61</v>
      </c>
      <c r="W20" s="6">
        <v>0</v>
      </c>
      <c r="X20" s="6">
        <v>0</v>
      </c>
      <c r="Y20" s="6">
        <v>0</v>
      </c>
      <c r="Z20" s="2">
        <v>95750.45</v>
      </c>
      <c r="AA20" t="b">
        <v>1</v>
      </c>
      <c r="AB20" t="b">
        <v>1</v>
      </c>
    </row>
    <row r="21" spans="1:28" x14ac:dyDescent="0.25">
      <c r="A21" s="7" t="s">
        <v>207</v>
      </c>
      <c r="B21" s="7" t="s">
        <v>208</v>
      </c>
      <c r="C21" s="7" t="s">
        <v>27</v>
      </c>
      <c r="D21" s="7" t="s">
        <v>209</v>
      </c>
      <c r="E21" s="7" t="s">
        <v>210</v>
      </c>
      <c r="F21" s="1">
        <v>44848</v>
      </c>
      <c r="G21" s="7" t="s">
        <v>30</v>
      </c>
      <c r="H21" s="7" t="s">
        <v>27</v>
      </c>
      <c r="I21" s="7" t="s">
        <v>27</v>
      </c>
      <c r="J21" s="7" t="s">
        <v>38</v>
      </c>
      <c r="K21" s="7" t="s">
        <v>39</v>
      </c>
      <c r="L21" s="7" t="s">
        <v>40</v>
      </c>
      <c r="M21" s="7" t="s">
        <v>211</v>
      </c>
      <c r="N21" s="2">
        <v>0</v>
      </c>
      <c r="O21" s="2">
        <v>18</v>
      </c>
      <c r="P21" s="6">
        <v>0</v>
      </c>
      <c r="Q21" s="2">
        <v>4567.33</v>
      </c>
      <c r="R21" s="2">
        <v>27780.87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32348.2</v>
      </c>
      <c r="AA21" t="b">
        <v>1</v>
      </c>
      <c r="AB21" t="b">
        <v>1</v>
      </c>
    </row>
    <row r="22" spans="1:28" x14ac:dyDescent="0.25">
      <c r="A22" s="7" t="s">
        <v>26</v>
      </c>
      <c r="B22" s="7" t="s">
        <v>26</v>
      </c>
      <c r="C22" s="7" t="s">
        <v>27</v>
      </c>
      <c r="D22" s="7" t="s">
        <v>28</v>
      </c>
      <c r="E22" s="7" t="s">
        <v>29</v>
      </c>
      <c r="F22" s="1">
        <v>45260</v>
      </c>
      <c r="G22" s="7" t="s">
        <v>30</v>
      </c>
      <c r="H22" s="7" t="s">
        <v>27</v>
      </c>
      <c r="I22" s="7" t="s">
        <v>27</v>
      </c>
      <c r="J22" s="7" t="s">
        <v>31</v>
      </c>
      <c r="K22" s="7" t="s">
        <v>32</v>
      </c>
      <c r="L22" s="7" t="s">
        <v>33</v>
      </c>
      <c r="M22" s="7" t="s">
        <v>34</v>
      </c>
      <c r="N22" s="2">
        <v>48000</v>
      </c>
      <c r="O22" s="2">
        <v>0</v>
      </c>
      <c r="P22" s="6">
        <v>0</v>
      </c>
      <c r="Q22" s="2">
        <v>33510.54</v>
      </c>
      <c r="R22" s="6">
        <v>0</v>
      </c>
      <c r="S22" s="6">
        <v>0</v>
      </c>
      <c r="T22" s="6">
        <v>0</v>
      </c>
      <c r="U22" s="6">
        <v>0</v>
      </c>
      <c r="V22" s="2">
        <v>73551.27</v>
      </c>
      <c r="W22" s="6">
        <v>0</v>
      </c>
      <c r="X22" s="6">
        <v>0</v>
      </c>
      <c r="Y22" s="6">
        <v>0</v>
      </c>
      <c r="Z22" s="2">
        <v>107061.81</v>
      </c>
      <c r="AA22" t="b">
        <v>1</v>
      </c>
      <c r="AB22" t="b">
        <v>1</v>
      </c>
    </row>
    <row r="23" spans="1:28" x14ac:dyDescent="0.25">
      <c r="A23" s="7" t="s">
        <v>53</v>
      </c>
      <c r="B23" s="7" t="s">
        <v>53</v>
      </c>
      <c r="C23" s="7" t="s">
        <v>54</v>
      </c>
      <c r="D23" s="7" t="s">
        <v>55</v>
      </c>
      <c r="E23" s="7" t="s">
        <v>56</v>
      </c>
      <c r="F23" s="1">
        <v>45260</v>
      </c>
      <c r="G23" s="7" t="s">
        <v>30</v>
      </c>
      <c r="H23" s="7" t="s">
        <v>27</v>
      </c>
      <c r="I23" s="7" t="s">
        <v>27</v>
      </c>
      <c r="J23" s="7" t="s">
        <v>31</v>
      </c>
      <c r="K23" s="7" t="s">
        <v>57</v>
      </c>
      <c r="L23" s="7" t="s">
        <v>58</v>
      </c>
      <c r="M23" s="7" t="s">
        <v>59</v>
      </c>
      <c r="N23" s="2">
        <v>12000</v>
      </c>
      <c r="O23" s="2">
        <v>0</v>
      </c>
      <c r="P23" s="6">
        <v>0</v>
      </c>
      <c r="Q23" s="2">
        <v>1264.18</v>
      </c>
      <c r="R23" s="6">
        <v>0</v>
      </c>
      <c r="S23" s="6">
        <v>0</v>
      </c>
      <c r="T23" s="6">
        <v>0</v>
      </c>
      <c r="U23" s="6">
        <v>0</v>
      </c>
      <c r="V23" s="2">
        <v>18459.57</v>
      </c>
      <c r="W23" s="6">
        <v>0</v>
      </c>
      <c r="X23" s="6">
        <v>0</v>
      </c>
      <c r="Y23" s="6">
        <v>0</v>
      </c>
      <c r="Z23" s="2">
        <v>19723.75</v>
      </c>
      <c r="AA23" t="b">
        <v>1</v>
      </c>
      <c r="AB23" t="b">
        <v>1</v>
      </c>
    </row>
    <row r="24" spans="1:28" x14ac:dyDescent="0.25">
      <c r="A24" s="7" t="s">
        <v>66</v>
      </c>
      <c r="B24" s="7" t="s">
        <v>71</v>
      </c>
      <c r="C24" s="7" t="s">
        <v>27</v>
      </c>
      <c r="D24" s="7" t="s">
        <v>68</v>
      </c>
      <c r="E24" s="7" t="s">
        <v>79</v>
      </c>
      <c r="F24" s="1">
        <v>45260</v>
      </c>
      <c r="G24" s="7" t="s">
        <v>30</v>
      </c>
      <c r="H24" s="7" t="s">
        <v>27</v>
      </c>
      <c r="I24" s="7" t="s">
        <v>27</v>
      </c>
      <c r="J24" s="7" t="s">
        <v>38</v>
      </c>
      <c r="K24" s="7" t="s">
        <v>39</v>
      </c>
      <c r="L24" s="7" t="s">
        <v>40</v>
      </c>
      <c r="M24" s="7" t="s">
        <v>75</v>
      </c>
      <c r="N24" s="2">
        <v>0</v>
      </c>
      <c r="O24" s="2">
        <v>18</v>
      </c>
      <c r="P24" s="6">
        <v>0</v>
      </c>
      <c r="Q24" s="2">
        <v>1600</v>
      </c>
      <c r="R24" s="2">
        <v>3132.18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4732.18</v>
      </c>
      <c r="AA24" t="b">
        <v>1</v>
      </c>
      <c r="AB24" t="b">
        <v>1</v>
      </c>
    </row>
    <row r="25" spans="1:28" x14ac:dyDescent="0.25">
      <c r="A25" s="7" t="s">
        <v>85</v>
      </c>
      <c r="B25" s="7" t="s">
        <v>61</v>
      </c>
      <c r="C25" s="7" t="s">
        <v>27</v>
      </c>
      <c r="D25" s="7" t="s">
        <v>86</v>
      </c>
      <c r="E25" s="7" t="s">
        <v>87</v>
      </c>
      <c r="F25" s="1">
        <v>45260</v>
      </c>
      <c r="G25" s="7" t="s">
        <v>30</v>
      </c>
      <c r="H25" s="7" t="s">
        <v>27</v>
      </c>
      <c r="I25" s="7" t="s">
        <v>27</v>
      </c>
      <c r="J25" s="7" t="s">
        <v>31</v>
      </c>
      <c r="K25" s="7" t="s">
        <v>88</v>
      </c>
      <c r="L25" s="7" t="s">
        <v>89</v>
      </c>
      <c r="M25" s="7" t="s">
        <v>90</v>
      </c>
      <c r="N25" s="2">
        <v>0</v>
      </c>
      <c r="O25" s="2">
        <v>18</v>
      </c>
      <c r="P25" s="6">
        <v>0</v>
      </c>
      <c r="Q25" s="2">
        <v>2448.0500000000002</v>
      </c>
      <c r="R25" s="6">
        <v>0</v>
      </c>
      <c r="S25" s="6">
        <v>0</v>
      </c>
      <c r="T25" s="6">
        <v>0</v>
      </c>
      <c r="U25" s="6">
        <v>0</v>
      </c>
      <c r="V25" s="2">
        <v>10712.35</v>
      </c>
      <c r="W25" s="6">
        <v>0</v>
      </c>
      <c r="X25" s="6">
        <v>0</v>
      </c>
      <c r="Y25" s="6">
        <v>0</v>
      </c>
      <c r="Z25" s="2">
        <v>13160.4</v>
      </c>
      <c r="AA25" t="b">
        <v>1</v>
      </c>
      <c r="AB25" t="b">
        <v>1</v>
      </c>
    </row>
    <row r="26" spans="1:28" x14ac:dyDescent="0.25">
      <c r="A26" s="7" t="s">
        <v>99</v>
      </c>
      <c r="B26" s="7" t="s">
        <v>35</v>
      </c>
      <c r="C26" s="7" t="s">
        <v>27</v>
      </c>
      <c r="D26" s="7" t="s">
        <v>105</v>
      </c>
      <c r="E26" s="7" t="s">
        <v>106</v>
      </c>
      <c r="F26" s="1">
        <v>45260</v>
      </c>
      <c r="G26" s="7" t="s">
        <v>30</v>
      </c>
      <c r="H26" s="7" t="s">
        <v>27</v>
      </c>
      <c r="I26" s="7" t="s">
        <v>27</v>
      </c>
      <c r="J26" s="7" t="s">
        <v>31</v>
      </c>
      <c r="K26" s="7" t="s">
        <v>57</v>
      </c>
      <c r="L26" s="7" t="s">
        <v>58</v>
      </c>
      <c r="M26" s="7" t="s">
        <v>107</v>
      </c>
      <c r="N26" s="2">
        <v>42000</v>
      </c>
      <c r="O26" s="2">
        <v>0</v>
      </c>
      <c r="P26" s="6">
        <v>0</v>
      </c>
      <c r="Q26" s="2">
        <v>9425.76</v>
      </c>
      <c r="R26" s="6">
        <v>0</v>
      </c>
      <c r="S26" s="6">
        <v>0</v>
      </c>
      <c r="T26" s="6">
        <v>0</v>
      </c>
      <c r="U26" s="6">
        <v>0</v>
      </c>
      <c r="V26" s="2">
        <v>45285.07</v>
      </c>
      <c r="W26" s="6">
        <v>0</v>
      </c>
      <c r="X26" s="6">
        <v>0</v>
      </c>
      <c r="Y26" s="6">
        <v>0</v>
      </c>
      <c r="Z26" s="2">
        <v>54710.83</v>
      </c>
      <c r="AA26" t="b">
        <v>1</v>
      </c>
      <c r="AB26" t="b">
        <v>1</v>
      </c>
    </row>
    <row r="27" spans="1:28" x14ac:dyDescent="0.25">
      <c r="A27" s="7" t="s">
        <v>116</v>
      </c>
      <c r="B27" s="7" t="s">
        <v>117</v>
      </c>
      <c r="C27" s="7" t="s">
        <v>27</v>
      </c>
      <c r="D27" s="7" t="s">
        <v>118</v>
      </c>
      <c r="E27" s="7" t="s">
        <v>119</v>
      </c>
      <c r="F27" s="1">
        <v>45260</v>
      </c>
      <c r="G27" s="7" t="s">
        <v>30</v>
      </c>
      <c r="H27" s="7" t="s">
        <v>27</v>
      </c>
      <c r="I27" s="7" t="s">
        <v>27</v>
      </c>
      <c r="J27" s="7" t="s">
        <v>31</v>
      </c>
      <c r="K27" s="7" t="s">
        <v>120</v>
      </c>
      <c r="L27" s="7" t="s">
        <v>121</v>
      </c>
      <c r="M27" s="7" t="s">
        <v>122</v>
      </c>
      <c r="N27" s="2">
        <v>41000</v>
      </c>
      <c r="O27" s="2">
        <v>0</v>
      </c>
      <c r="P27" s="6">
        <v>0</v>
      </c>
      <c r="Q27" s="2">
        <v>3816.43</v>
      </c>
      <c r="R27" s="6">
        <v>0</v>
      </c>
      <c r="S27" s="6">
        <v>0</v>
      </c>
      <c r="T27" s="6">
        <v>0</v>
      </c>
      <c r="U27" s="6">
        <v>0</v>
      </c>
      <c r="V27" s="2">
        <v>38959.64</v>
      </c>
      <c r="W27" s="6">
        <v>0</v>
      </c>
      <c r="X27" s="6">
        <v>0</v>
      </c>
      <c r="Y27" s="6">
        <v>0</v>
      </c>
      <c r="Z27" s="2">
        <v>42776.07</v>
      </c>
      <c r="AA27" t="b">
        <v>1</v>
      </c>
      <c r="AB27" t="b">
        <v>1</v>
      </c>
    </row>
    <row r="28" spans="1:28" x14ac:dyDescent="0.25">
      <c r="A28" s="7" t="s">
        <v>139</v>
      </c>
      <c r="B28" s="7" t="s">
        <v>71</v>
      </c>
      <c r="C28" s="7" t="s">
        <v>27</v>
      </c>
      <c r="D28" s="7" t="s">
        <v>140</v>
      </c>
      <c r="E28" s="7" t="s">
        <v>141</v>
      </c>
      <c r="F28" s="1">
        <v>45260</v>
      </c>
      <c r="G28" s="7" t="s">
        <v>30</v>
      </c>
      <c r="H28" s="7" t="s">
        <v>27</v>
      </c>
      <c r="I28" s="7" t="s">
        <v>27</v>
      </c>
      <c r="J28" s="7" t="s">
        <v>38</v>
      </c>
      <c r="K28" s="7" t="s">
        <v>39</v>
      </c>
      <c r="L28" s="7" t="s">
        <v>40</v>
      </c>
      <c r="M28" s="7" t="s">
        <v>142</v>
      </c>
      <c r="N28" s="2">
        <v>0</v>
      </c>
      <c r="O28" s="2">
        <v>18</v>
      </c>
      <c r="P28" s="6">
        <v>0</v>
      </c>
      <c r="Q28" s="2">
        <v>223.86</v>
      </c>
      <c r="R28" s="2">
        <v>771.36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995.22</v>
      </c>
      <c r="AA28" t="b">
        <v>1</v>
      </c>
      <c r="AB28" t="b">
        <v>1</v>
      </c>
    </row>
    <row r="29" spans="1:28" x14ac:dyDescent="0.25">
      <c r="A29" s="7" t="s">
        <v>172</v>
      </c>
      <c r="B29" s="7" t="s">
        <v>173</v>
      </c>
      <c r="C29" s="7" t="s">
        <v>27</v>
      </c>
      <c r="D29" s="7" t="s">
        <v>174</v>
      </c>
      <c r="E29" s="7" t="s">
        <v>175</v>
      </c>
      <c r="F29" s="1">
        <v>45260</v>
      </c>
      <c r="G29" s="7" t="s">
        <v>30</v>
      </c>
      <c r="H29" s="7" t="s">
        <v>27</v>
      </c>
      <c r="I29" s="7" t="s">
        <v>27</v>
      </c>
      <c r="J29" s="7" t="s">
        <v>31</v>
      </c>
      <c r="K29" s="7" t="s">
        <v>120</v>
      </c>
      <c r="L29" s="7" t="s">
        <v>121</v>
      </c>
      <c r="M29" s="7" t="s">
        <v>176</v>
      </c>
      <c r="N29" s="2">
        <v>0</v>
      </c>
      <c r="O29" s="2">
        <v>18</v>
      </c>
      <c r="P29" s="6">
        <v>0</v>
      </c>
      <c r="Q29" s="2">
        <v>142.13</v>
      </c>
      <c r="R29" s="6">
        <v>0</v>
      </c>
      <c r="S29" s="6">
        <v>0</v>
      </c>
      <c r="T29" s="6">
        <v>0</v>
      </c>
      <c r="U29" s="6">
        <v>0</v>
      </c>
      <c r="V29" s="2">
        <v>10148.36</v>
      </c>
      <c r="W29" s="6">
        <v>0</v>
      </c>
      <c r="X29" s="6">
        <v>0</v>
      </c>
      <c r="Y29" s="6">
        <v>0</v>
      </c>
      <c r="Z29" s="2">
        <v>10290.49</v>
      </c>
      <c r="AA29" t="b">
        <v>1</v>
      </c>
      <c r="AB29" t="b">
        <v>1</v>
      </c>
    </row>
    <row r="30" spans="1:28" x14ac:dyDescent="0.25">
      <c r="A30" s="7" t="s">
        <v>215</v>
      </c>
      <c r="B30" s="7" t="s">
        <v>66</v>
      </c>
      <c r="C30" s="7" t="s">
        <v>27</v>
      </c>
      <c r="D30" s="7" t="s">
        <v>216</v>
      </c>
      <c r="E30" s="7" t="s">
        <v>217</v>
      </c>
      <c r="F30" s="1">
        <v>45260</v>
      </c>
      <c r="G30" s="7" t="s">
        <v>30</v>
      </c>
      <c r="H30" s="7" t="s">
        <v>27</v>
      </c>
      <c r="I30" s="7" t="s">
        <v>27</v>
      </c>
      <c r="J30" s="7" t="s">
        <v>31</v>
      </c>
      <c r="K30" s="7" t="s">
        <v>88</v>
      </c>
      <c r="L30" s="7" t="s">
        <v>89</v>
      </c>
      <c r="M30" s="7" t="s">
        <v>218</v>
      </c>
      <c r="N30" s="2">
        <v>6100</v>
      </c>
      <c r="O30" s="2">
        <v>0</v>
      </c>
      <c r="P30" s="6">
        <v>0</v>
      </c>
      <c r="Q30" s="2">
        <v>7359.53</v>
      </c>
      <c r="R30" s="6">
        <v>0</v>
      </c>
      <c r="S30" s="6">
        <v>0</v>
      </c>
      <c r="T30" s="6">
        <v>0</v>
      </c>
      <c r="U30" s="6">
        <v>0</v>
      </c>
      <c r="V30" s="2">
        <v>17027.16</v>
      </c>
      <c r="W30" s="6">
        <v>0</v>
      </c>
      <c r="X30" s="6">
        <v>0</v>
      </c>
      <c r="Y30" s="6">
        <v>0</v>
      </c>
      <c r="Z30" s="2">
        <v>24386.69</v>
      </c>
      <c r="AA30" t="b">
        <v>1</v>
      </c>
      <c r="AB30" t="b">
        <v>1</v>
      </c>
    </row>
    <row r="31" spans="1:28" x14ac:dyDescent="0.25">
      <c r="A31" s="7" t="s">
        <v>215</v>
      </c>
      <c r="B31" s="7" t="s">
        <v>91</v>
      </c>
      <c r="C31" s="7" t="s">
        <v>27</v>
      </c>
      <c r="D31" s="7" t="s">
        <v>219</v>
      </c>
      <c r="E31" s="7" t="s">
        <v>220</v>
      </c>
      <c r="F31" s="1">
        <v>45260</v>
      </c>
      <c r="G31" s="7" t="s">
        <v>30</v>
      </c>
      <c r="H31" s="7" t="s">
        <v>27</v>
      </c>
      <c r="I31" s="7" t="s">
        <v>27</v>
      </c>
      <c r="J31" s="7" t="s">
        <v>31</v>
      </c>
      <c r="K31" s="7" t="s">
        <v>88</v>
      </c>
      <c r="L31" s="7" t="s">
        <v>89</v>
      </c>
      <c r="M31" s="7" t="s">
        <v>115</v>
      </c>
      <c r="N31" s="2">
        <v>12100</v>
      </c>
      <c r="O31" s="2">
        <v>0</v>
      </c>
      <c r="P31" s="6">
        <v>0</v>
      </c>
      <c r="Q31" s="2">
        <v>3981.82</v>
      </c>
      <c r="R31" s="6">
        <v>0</v>
      </c>
      <c r="S31" s="6">
        <v>0</v>
      </c>
      <c r="T31" s="6">
        <v>0</v>
      </c>
      <c r="U31" s="6">
        <v>0</v>
      </c>
      <c r="V31" s="2">
        <v>8889.52</v>
      </c>
      <c r="W31" s="6">
        <v>0</v>
      </c>
      <c r="X31" s="6">
        <v>0</v>
      </c>
      <c r="Y31" s="6">
        <v>0</v>
      </c>
      <c r="Z31" s="2">
        <v>12871.34</v>
      </c>
      <c r="AA31" t="b">
        <v>1</v>
      </c>
      <c r="AB31" t="b">
        <v>1</v>
      </c>
    </row>
    <row r="32" spans="1:28" x14ac:dyDescent="0.25">
      <c r="A32" s="7" t="s">
        <v>26</v>
      </c>
      <c r="B32" s="7" t="s">
        <v>35</v>
      </c>
      <c r="C32" s="7" t="s">
        <v>27</v>
      </c>
      <c r="D32" s="7" t="s">
        <v>36</v>
      </c>
      <c r="E32" s="7" t="s">
        <v>37</v>
      </c>
      <c r="F32" s="1">
        <v>45401</v>
      </c>
      <c r="G32" s="7" t="s">
        <v>30</v>
      </c>
      <c r="H32" s="7" t="s">
        <v>27</v>
      </c>
      <c r="I32" s="7" t="s">
        <v>27</v>
      </c>
      <c r="J32" s="7" t="s">
        <v>38</v>
      </c>
      <c r="K32" s="7" t="s">
        <v>39</v>
      </c>
      <c r="L32" s="7" t="s">
        <v>40</v>
      </c>
      <c r="M32" s="7" t="s">
        <v>41</v>
      </c>
      <c r="N32" s="2">
        <v>0</v>
      </c>
      <c r="O32" s="2">
        <v>18</v>
      </c>
      <c r="P32" s="6">
        <v>0</v>
      </c>
      <c r="Q32" s="2">
        <v>184.16</v>
      </c>
      <c r="R32" s="2">
        <v>686.66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870.82</v>
      </c>
      <c r="AA32" t="b">
        <v>1</v>
      </c>
      <c r="AB32" t="b">
        <v>1</v>
      </c>
    </row>
    <row r="33" spans="1:28" x14ac:dyDescent="0.25">
      <c r="A33" s="7" t="s">
        <v>156</v>
      </c>
      <c r="B33" s="7" t="s">
        <v>42</v>
      </c>
      <c r="C33" s="7" t="s">
        <v>157</v>
      </c>
      <c r="D33" s="7" t="s">
        <v>158</v>
      </c>
      <c r="E33" s="7" t="s">
        <v>159</v>
      </c>
      <c r="F33" s="1">
        <v>45401</v>
      </c>
      <c r="G33" s="7" t="s">
        <v>30</v>
      </c>
      <c r="H33" s="7" t="s">
        <v>27</v>
      </c>
      <c r="I33" s="7" t="s">
        <v>27</v>
      </c>
      <c r="J33" s="7" t="s">
        <v>31</v>
      </c>
      <c r="K33" s="7" t="s">
        <v>160</v>
      </c>
      <c r="L33" s="7" t="s">
        <v>161</v>
      </c>
      <c r="M33" s="7" t="s">
        <v>162</v>
      </c>
      <c r="N33" s="2">
        <v>1300</v>
      </c>
      <c r="O33" s="2">
        <v>0</v>
      </c>
      <c r="P33" s="6">
        <v>0</v>
      </c>
      <c r="Q33" s="2">
        <v>4881.2299999999996</v>
      </c>
      <c r="R33" s="6">
        <v>0</v>
      </c>
      <c r="S33" s="6">
        <v>0</v>
      </c>
      <c r="T33" s="6">
        <v>0</v>
      </c>
      <c r="U33" s="6">
        <v>0</v>
      </c>
      <c r="V33" s="2">
        <v>2142</v>
      </c>
      <c r="W33" s="6">
        <v>0</v>
      </c>
      <c r="X33" s="6">
        <v>0</v>
      </c>
      <c r="Y33" s="6">
        <v>0</v>
      </c>
      <c r="Z33" s="2">
        <v>7023.23</v>
      </c>
      <c r="AA33" t="b">
        <v>1</v>
      </c>
      <c r="AB33" t="b">
        <v>1</v>
      </c>
    </row>
    <row r="34" spans="1:28" x14ac:dyDescent="0.25">
      <c r="A34" s="7" t="s">
        <v>194</v>
      </c>
      <c r="B34" s="7" t="s">
        <v>149</v>
      </c>
      <c r="C34" s="7" t="s">
        <v>195</v>
      </c>
      <c r="D34" s="7" t="s">
        <v>196</v>
      </c>
      <c r="E34" s="7" t="s">
        <v>197</v>
      </c>
      <c r="F34" s="1">
        <v>45401</v>
      </c>
      <c r="G34" s="7" t="s">
        <v>30</v>
      </c>
      <c r="H34" s="7" t="s">
        <v>27</v>
      </c>
      <c r="I34" s="7" t="s">
        <v>27</v>
      </c>
      <c r="J34" s="7" t="s">
        <v>31</v>
      </c>
      <c r="K34" s="7" t="s">
        <v>57</v>
      </c>
      <c r="L34" s="7" t="s">
        <v>58</v>
      </c>
      <c r="M34" s="7" t="s">
        <v>198</v>
      </c>
      <c r="N34" s="2">
        <v>0</v>
      </c>
      <c r="O34" s="2">
        <v>9</v>
      </c>
      <c r="P34" s="6">
        <v>0</v>
      </c>
      <c r="Q34" s="2">
        <v>198.56</v>
      </c>
      <c r="R34" s="6">
        <v>0</v>
      </c>
      <c r="S34" s="6">
        <v>0</v>
      </c>
      <c r="T34" s="6">
        <v>0</v>
      </c>
      <c r="U34" s="6">
        <v>0</v>
      </c>
      <c r="V34" s="2">
        <v>399.3</v>
      </c>
      <c r="W34" s="6">
        <v>0</v>
      </c>
      <c r="X34" s="6">
        <v>0</v>
      </c>
      <c r="Y34" s="6">
        <v>0</v>
      </c>
      <c r="Z34" s="2">
        <v>597.86</v>
      </c>
      <c r="AA34" t="b">
        <v>1</v>
      </c>
      <c r="AB34" t="b">
        <v>1</v>
      </c>
    </row>
    <row r="35" spans="1:28" x14ac:dyDescent="0.25">
      <c r="A35" s="7" t="s">
        <v>215</v>
      </c>
      <c r="B35" s="7" t="s">
        <v>221</v>
      </c>
      <c r="C35" s="7" t="s">
        <v>27</v>
      </c>
      <c r="D35" s="7" t="s">
        <v>222</v>
      </c>
      <c r="E35" s="7" t="s">
        <v>223</v>
      </c>
      <c r="F35" s="1">
        <v>45401</v>
      </c>
      <c r="G35" s="7" t="s">
        <v>30</v>
      </c>
      <c r="H35" s="7" t="s">
        <v>27</v>
      </c>
      <c r="I35" s="7" t="s">
        <v>27</v>
      </c>
      <c r="J35" s="7" t="s">
        <v>38</v>
      </c>
      <c r="K35" s="7" t="s">
        <v>39</v>
      </c>
      <c r="L35" s="7" t="s">
        <v>40</v>
      </c>
      <c r="M35" s="7" t="s">
        <v>115</v>
      </c>
      <c r="N35" s="2">
        <v>0</v>
      </c>
      <c r="O35" s="2">
        <v>18</v>
      </c>
      <c r="P35" s="6">
        <v>0</v>
      </c>
      <c r="Q35" s="2">
        <v>4932.68</v>
      </c>
      <c r="R35" s="2">
        <v>26395.67</v>
      </c>
      <c r="S35" s="2">
        <v>1156.72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32485.07</v>
      </c>
      <c r="AA35" t="b">
        <v>1</v>
      </c>
      <c r="AB35" t="b">
        <v>1</v>
      </c>
    </row>
    <row r="36" spans="1:28" x14ac:dyDescent="0.25">
      <c r="A36" s="7" t="s">
        <v>131</v>
      </c>
      <c r="B36" s="7" t="s">
        <v>132</v>
      </c>
      <c r="C36" s="7" t="s">
        <v>27</v>
      </c>
      <c r="D36" s="7" t="s">
        <v>133</v>
      </c>
      <c r="E36" s="7" t="s">
        <v>134</v>
      </c>
      <c r="F36" s="1">
        <v>45772</v>
      </c>
      <c r="G36" s="7" t="s">
        <v>30</v>
      </c>
      <c r="H36" s="7" t="s">
        <v>27</v>
      </c>
      <c r="I36" s="7" t="s">
        <v>27</v>
      </c>
      <c r="J36" s="7" t="s">
        <v>31</v>
      </c>
      <c r="K36" s="7" t="s">
        <v>135</v>
      </c>
      <c r="L36" s="7" t="s">
        <v>136</v>
      </c>
      <c r="M36" s="7" t="s">
        <v>137</v>
      </c>
      <c r="N36" s="2">
        <v>62000</v>
      </c>
      <c r="O36" s="2">
        <v>0</v>
      </c>
      <c r="P36" s="6">
        <v>0</v>
      </c>
      <c r="Q36" s="2">
        <v>6139.32</v>
      </c>
      <c r="R36" s="6">
        <v>0</v>
      </c>
      <c r="S36" s="6">
        <v>0</v>
      </c>
      <c r="T36" s="6">
        <v>0</v>
      </c>
      <c r="U36" s="6">
        <v>0</v>
      </c>
      <c r="V36" s="2">
        <v>10909.83</v>
      </c>
      <c r="W36" s="6">
        <v>0</v>
      </c>
      <c r="X36" s="6">
        <v>0</v>
      </c>
      <c r="Y36" s="6">
        <v>0</v>
      </c>
      <c r="Z36" s="2">
        <v>17049.150000000001</v>
      </c>
      <c r="AA36" t="b">
        <v>1</v>
      </c>
      <c r="AB36" t="b">
        <v>1</v>
      </c>
    </row>
    <row r="37" spans="1:28" x14ac:dyDescent="0.25">
      <c r="A37" s="7" t="s">
        <v>143</v>
      </c>
      <c r="B37" s="7" t="s">
        <v>144</v>
      </c>
      <c r="C37" s="7" t="s">
        <v>27</v>
      </c>
      <c r="D37" s="7" t="s">
        <v>145</v>
      </c>
      <c r="E37" s="7" t="s">
        <v>146</v>
      </c>
      <c r="F37" s="1">
        <v>45772</v>
      </c>
      <c r="G37" s="7" t="s">
        <v>30</v>
      </c>
      <c r="H37" s="7" t="s">
        <v>27</v>
      </c>
      <c r="I37" s="7" t="s">
        <v>27</v>
      </c>
      <c r="J37" s="7" t="s">
        <v>31</v>
      </c>
      <c r="K37" s="7" t="s">
        <v>135</v>
      </c>
      <c r="L37" s="7" t="s">
        <v>136</v>
      </c>
      <c r="M37" s="7" t="s">
        <v>147</v>
      </c>
      <c r="N37" s="2">
        <v>33000</v>
      </c>
      <c r="O37" s="2">
        <v>0</v>
      </c>
      <c r="P37" s="6">
        <v>0</v>
      </c>
      <c r="Q37" s="2">
        <v>3257.55</v>
      </c>
      <c r="R37" s="6">
        <v>0</v>
      </c>
      <c r="S37" s="6">
        <v>0</v>
      </c>
      <c r="T37" s="6">
        <v>0</v>
      </c>
      <c r="U37" s="6">
        <v>0</v>
      </c>
      <c r="V37" s="2">
        <v>5774.75</v>
      </c>
      <c r="W37" s="6">
        <v>0</v>
      </c>
      <c r="X37" s="6">
        <v>0</v>
      </c>
      <c r="Y37" s="6">
        <v>0</v>
      </c>
      <c r="Z37" s="2">
        <v>9032.2999999999993</v>
      </c>
      <c r="AA37" t="b">
        <v>1</v>
      </c>
      <c r="AB37" t="b">
        <v>1</v>
      </c>
    </row>
    <row r="38" spans="1:28" x14ac:dyDescent="0.25">
      <c r="A38" s="7" t="s">
        <v>148</v>
      </c>
      <c r="B38" s="7" t="s">
        <v>149</v>
      </c>
      <c r="C38" s="7" t="s">
        <v>150</v>
      </c>
      <c r="D38" s="7" t="s">
        <v>151</v>
      </c>
      <c r="E38" s="7" t="s">
        <v>152</v>
      </c>
      <c r="F38" s="1">
        <v>45772</v>
      </c>
      <c r="G38" s="7" t="s">
        <v>30</v>
      </c>
      <c r="H38" s="7" t="s">
        <v>27</v>
      </c>
      <c r="I38" s="7" t="s">
        <v>27</v>
      </c>
      <c r="J38" s="7" t="s">
        <v>31</v>
      </c>
      <c r="K38" s="7" t="s">
        <v>153</v>
      </c>
      <c r="L38" s="7" t="s">
        <v>154</v>
      </c>
      <c r="M38" s="7" t="s">
        <v>155</v>
      </c>
      <c r="N38" s="2">
        <v>600</v>
      </c>
      <c r="O38" s="2">
        <v>0</v>
      </c>
      <c r="P38" s="6">
        <v>0</v>
      </c>
      <c r="Q38" s="2">
        <v>383.74</v>
      </c>
      <c r="R38" s="6">
        <v>0</v>
      </c>
      <c r="S38" s="6">
        <v>0</v>
      </c>
      <c r="T38" s="6">
        <v>0</v>
      </c>
      <c r="U38" s="6">
        <v>0</v>
      </c>
      <c r="V38" s="2">
        <v>134.63</v>
      </c>
      <c r="W38" s="6">
        <v>0</v>
      </c>
      <c r="X38" s="6">
        <v>0</v>
      </c>
      <c r="Y38" s="6">
        <v>0</v>
      </c>
      <c r="Z38" s="2">
        <v>518.37</v>
      </c>
      <c r="AA38" t="b">
        <v>1</v>
      </c>
      <c r="AB38" t="b">
        <v>1</v>
      </c>
    </row>
    <row r="39" spans="1:28" x14ac:dyDescent="0.25">
      <c r="A39" s="7" t="s">
        <v>163</v>
      </c>
      <c r="B39" s="7" t="s">
        <v>66</v>
      </c>
      <c r="C39" s="7" t="s">
        <v>164</v>
      </c>
      <c r="D39" s="7" t="s">
        <v>165</v>
      </c>
      <c r="E39" s="7" t="s">
        <v>166</v>
      </c>
      <c r="F39" s="1">
        <v>45772</v>
      </c>
      <c r="G39" s="7" t="s">
        <v>30</v>
      </c>
      <c r="H39" s="7" t="s">
        <v>27</v>
      </c>
      <c r="I39" s="7" t="s">
        <v>27</v>
      </c>
      <c r="J39" s="7" t="s">
        <v>31</v>
      </c>
      <c r="K39" s="7" t="s">
        <v>135</v>
      </c>
      <c r="L39" s="7" t="s">
        <v>136</v>
      </c>
      <c r="M39" s="7" t="s">
        <v>167</v>
      </c>
      <c r="N39" s="2">
        <v>700</v>
      </c>
      <c r="O39" s="2">
        <v>0</v>
      </c>
      <c r="P39" s="6">
        <v>0</v>
      </c>
      <c r="Q39" s="2">
        <v>404.7</v>
      </c>
      <c r="R39" s="6">
        <v>0</v>
      </c>
      <c r="S39" s="6">
        <v>0</v>
      </c>
      <c r="T39" s="6">
        <v>0</v>
      </c>
      <c r="U39" s="6">
        <v>0</v>
      </c>
      <c r="V39" s="2">
        <v>165.61</v>
      </c>
      <c r="W39" s="6">
        <v>0</v>
      </c>
      <c r="X39" s="6">
        <v>0</v>
      </c>
      <c r="Y39" s="6">
        <v>0</v>
      </c>
      <c r="Z39" s="2">
        <v>570.30999999999995</v>
      </c>
      <c r="AA39" t="b">
        <v>1</v>
      </c>
      <c r="AB39" t="b">
        <v>1</v>
      </c>
    </row>
    <row r="40" spans="1:28" x14ac:dyDescent="0.25">
      <c r="A40" s="7" t="s">
        <v>163</v>
      </c>
      <c r="B40" s="7" t="s">
        <v>168</v>
      </c>
      <c r="C40" s="7" t="s">
        <v>27</v>
      </c>
      <c r="D40" s="7" t="s">
        <v>169</v>
      </c>
      <c r="E40" s="7" t="s">
        <v>170</v>
      </c>
      <c r="F40" s="1">
        <v>45772</v>
      </c>
      <c r="G40" s="7" t="s">
        <v>30</v>
      </c>
      <c r="H40" s="7" t="s">
        <v>27</v>
      </c>
      <c r="I40" s="7" t="s">
        <v>27</v>
      </c>
      <c r="J40" s="7" t="s">
        <v>31</v>
      </c>
      <c r="K40" s="7" t="s">
        <v>57</v>
      </c>
      <c r="L40" s="7" t="s">
        <v>58</v>
      </c>
      <c r="M40" s="7" t="s">
        <v>171</v>
      </c>
      <c r="N40" s="2">
        <v>700</v>
      </c>
      <c r="O40" s="2">
        <v>0</v>
      </c>
      <c r="P40" s="6">
        <v>0</v>
      </c>
      <c r="Q40" s="2">
        <v>296.68</v>
      </c>
      <c r="R40" s="6">
        <v>0</v>
      </c>
      <c r="S40" s="6">
        <v>0</v>
      </c>
      <c r="T40" s="6">
        <v>0</v>
      </c>
      <c r="U40" s="6">
        <v>0</v>
      </c>
      <c r="V40" s="2">
        <v>270.16000000000003</v>
      </c>
      <c r="W40" s="6">
        <v>0</v>
      </c>
      <c r="X40" s="6">
        <v>0</v>
      </c>
      <c r="Y40" s="6">
        <v>0</v>
      </c>
      <c r="Z40" s="2">
        <v>566.84</v>
      </c>
      <c r="AA40" t="b">
        <v>1</v>
      </c>
      <c r="AB40" t="b">
        <v>1</v>
      </c>
    </row>
    <row r="41" spans="1:28" x14ac:dyDescent="0.25">
      <c r="A41" s="7" t="s">
        <v>177</v>
      </c>
      <c r="B41" s="7" t="s">
        <v>149</v>
      </c>
      <c r="C41" s="7" t="s">
        <v>178</v>
      </c>
      <c r="D41" s="7" t="s">
        <v>179</v>
      </c>
      <c r="E41" s="7" t="s">
        <v>180</v>
      </c>
      <c r="F41" s="1">
        <v>45772</v>
      </c>
      <c r="G41" s="7" t="s">
        <v>30</v>
      </c>
      <c r="H41" s="7" t="s">
        <v>27</v>
      </c>
      <c r="I41" s="7" t="s">
        <v>27</v>
      </c>
      <c r="J41" s="7" t="s">
        <v>31</v>
      </c>
      <c r="K41" s="7" t="s">
        <v>153</v>
      </c>
      <c r="L41" s="7" t="s">
        <v>154</v>
      </c>
      <c r="M41" s="7" t="s">
        <v>181</v>
      </c>
      <c r="N41" s="2">
        <v>0</v>
      </c>
      <c r="O41" s="2">
        <v>0</v>
      </c>
      <c r="P41" s="6">
        <v>0</v>
      </c>
      <c r="Q41" s="2">
        <v>148.59</v>
      </c>
      <c r="R41" s="6">
        <v>0</v>
      </c>
      <c r="S41" s="6">
        <v>0</v>
      </c>
      <c r="T41" s="6">
        <v>0</v>
      </c>
      <c r="U41" s="6">
        <v>0</v>
      </c>
      <c r="V41" s="2">
        <v>72.02</v>
      </c>
      <c r="W41" s="6">
        <v>0</v>
      </c>
      <c r="X41" s="6">
        <v>0</v>
      </c>
      <c r="Y41" s="6">
        <v>0</v>
      </c>
      <c r="Z41" s="2">
        <v>220.61</v>
      </c>
      <c r="AA41" t="b">
        <v>1</v>
      </c>
      <c r="AB41" t="b">
        <v>1</v>
      </c>
    </row>
    <row r="42" spans="1:28" x14ac:dyDescent="0.25">
      <c r="A42" s="7" t="s">
        <v>182</v>
      </c>
      <c r="B42" s="7" t="s">
        <v>60</v>
      </c>
      <c r="C42" s="7" t="s">
        <v>27</v>
      </c>
      <c r="D42" s="7" t="s">
        <v>183</v>
      </c>
      <c r="E42" s="7" t="s">
        <v>184</v>
      </c>
      <c r="F42" s="1">
        <v>45772</v>
      </c>
      <c r="G42" s="7" t="s">
        <v>30</v>
      </c>
      <c r="H42" s="7" t="s">
        <v>27</v>
      </c>
      <c r="I42" s="7" t="s">
        <v>27</v>
      </c>
      <c r="J42" s="7" t="s">
        <v>31</v>
      </c>
      <c r="K42" s="7" t="s">
        <v>185</v>
      </c>
      <c r="L42" s="7" t="s">
        <v>186</v>
      </c>
      <c r="M42" s="7" t="s">
        <v>187</v>
      </c>
      <c r="N42" s="2">
        <v>1000</v>
      </c>
      <c r="O42" s="2">
        <v>0</v>
      </c>
      <c r="P42" s="6">
        <v>0</v>
      </c>
      <c r="Q42" s="2">
        <v>661.64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661.64</v>
      </c>
      <c r="AA42" t="b">
        <v>1</v>
      </c>
      <c r="AB42" t="b">
        <v>1</v>
      </c>
    </row>
  </sheetData>
  <autoFilter ref="A1:Z43" xr:uid="{00000000-0009-0000-0000-000000000000}">
    <sortState ref="A2:Z42">
      <sortCondition ref="E1:E43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Miller</cp:lastModifiedBy>
  <dcterms:created xsi:type="dcterms:W3CDTF">2025-07-16T13:13:10Z</dcterms:created>
  <dcterms:modified xsi:type="dcterms:W3CDTF">2025-07-16T13:19:00Z</dcterms:modified>
</cp:coreProperties>
</file>