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4DDC8F4E-CCA8-467D-BEAA-BF6BD277DB0F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Sheet1!$A$1:$Z$78</definedName>
  </definedNames>
  <calcPr calcId="191029"/>
</workbook>
</file>

<file path=xl/calcChain.xml><?xml version="1.0" encoding="utf-8"?>
<calcChain xmlns="http://schemas.openxmlformats.org/spreadsheetml/2006/main">
  <c r="Z77" i="1" l="1"/>
  <c r="Y77" i="1"/>
  <c r="X77" i="1"/>
  <c r="W77" i="1"/>
  <c r="V77" i="1"/>
  <c r="U77" i="1"/>
  <c r="T77" i="1"/>
  <c r="S77" i="1"/>
  <c r="R77" i="1"/>
  <c r="Q77" i="1"/>
  <c r="P77" i="1"/>
  <c r="N77" i="1"/>
</calcChain>
</file>

<file path=xl/sharedStrings.xml><?xml version="1.0" encoding="utf-8"?>
<sst xmlns="http://schemas.openxmlformats.org/spreadsheetml/2006/main" count="940" uniqueCount="416">
  <si>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</si>
  <si>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</si>
  <si>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</si>
  <si>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</si>
  <si>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</si>
  <si>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</si>
  <si>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</si>
  <si>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</si>
  <si>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</si>
  <si>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</si>
  <si>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</si>
  <si>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</si>
  <si>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</si>
  <si>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</si>
  <si>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</si>
  <si>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</si>
  <si>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</si>
  <si>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</si>
  <si>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</si>
  <si>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</si>
  <si>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</si>
  <si>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</si>
  <si>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</si>
  <si>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</si>
  <si>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</si>
  <si>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</si>
  <si>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52</t>
  </si>
  <si>
    <t xml:space="preserve">   20</t>
  </si>
  <si>
    <t/>
  </si>
  <si>
    <t>1304 SPRINGSIDE PLACE</t>
  </si>
  <si>
    <t>24-00006</t>
  </si>
  <si>
    <t>Open</t>
  </si>
  <si>
    <t>O</t>
  </si>
  <si>
    <t>124</t>
  </si>
  <si>
    <t>CHANGSHENG LU</t>
  </si>
  <si>
    <t>NICHOLS, MORGAN E</t>
  </si>
  <si>
    <t xml:space="preserve">   83</t>
  </si>
  <si>
    <t xml:space="preserve">    4</t>
  </si>
  <si>
    <t>1310 MT HOLLY ROAD</t>
  </si>
  <si>
    <t>24-00009</t>
  </si>
  <si>
    <t>MORAN, IAN H</t>
  </si>
  <si>
    <t xml:space="preserve">   85</t>
  </si>
  <si>
    <t>102 FOUNTAIN AVENUE</t>
  </si>
  <si>
    <t>19-00291</t>
  </si>
  <si>
    <t>314</t>
  </si>
  <si>
    <t>GREYMORR LLC</t>
  </si>
  <si>
    <t>IRWIN, PAUL</t>
  </si>
  <si>
    <t xml:space="preserve">   88</t>
  </si>
  <si>
    <t xml:space="preserve">   11</t>
  </si>
  <si>
    <t>4 DRESSER AVENUE</t>
  </si>
  <si>
    <t>24-00010</t>
  </si>
  <si>
    <t>CRAIN, JEFFREY &amp; SHELLY-CRAIN, A M</t>
  </si>
  <si>
    <t xml:space="preserve">   95</t>
  </si>
  <si>
    <t xml:space="preserve">   12</t>
  </si>
  <si>
    <t>1408 BEVERLY ROAD</t>
  </si>
  <si>
    <t>23000012</t>
  </si>
  <si>
    <t>130</t>
  </si>
  <si>
    <t>CHRISTIANA TRUST AS CUSTODIAN</t>
  </si>
  <si>
    <t>ZAKOPANE AGREST LLC</t>
  </si>
  <si>
    <t xml:space="preserve">   98.22</t>
  </si>
  <si>
    <t xml:space="preserve">    1</t>
  </si>
  <si>
    <t xml:space="preserve">   -C0143- -</t>
  </si>
  <si>
    <t>94 CREEKSIDE WAY</t>
  </si>
  <si>
    <t>18-00008</t>
  </si>
  <si>
    <t>L</t>
  </si>
  <si>
    <t>270</t>
  </si>
  <si>
    <t>NR DEED, LLC</t>
  </si>
  <si>
    <t>ANDERSON, CHRISTOPHER S</t>
  </si>
  <si>
    <t xml:space="preserve">   98.23</t>
  </si>
  <si>
    <t xml:space="preserve">   -C0242- -</t>
  </si>
  <si>
    <t>80 RIVERWALK BLVD</t>
  </si>
  <si>
    <t>24-00023</t>
  </si>
  <si>
    <t>BROOKS, TAKIA</t>
  </si>
  <si>
    <t xml:space="preserve">   99</t>
  </si>
  <si>
    <t xml:space="preserve">    2.03</t>
  </si>
  <si>
    <t>S ROUTE 130</t>
  </si>
  <si>
    <t>24-00024</t>
  </si>
  <si>
    <t>YALE PROPERTIES OF NEW JERSEY LLC</t>
  </si>
  <si>
    <t xml:space="preserve">  101.07</t>
  </si>
  <si>
    <t>21 CYNWYD DRIVE</t>
  </si>
  <si>
    <t>22-00021</t>
  </si>
  <si>
    <t>482</t>
  </si>
  <si>
    <t>FUNDPALITY II, LLC</t>
  </si>
  <si>
    <t>MARTIN, ORAL R</t>
  </si>
  <si>
    <t xml:space="preserve">  101.18</t>
  </si>
  <si>
    <t xml:space="preserve">   19</t>
  </si>
  <si>
    <t>14 POWDER LANE</t>
  </si>
  <si>
    <t>24-00029</t>
  </si>
  <si>
    <t>218</t>
  </si>
  <si>
    <t>K.C.C. PROMISED LANDS LLC</t>
  </si>
  <si>
    <t>CACALORI, DENNIS J &amp; DENISE ANNA</t>
  </si>
  <si>
    <t xml:space="preserve">  102.15</t>
  </si>
  <si>
    <t xml:space="preserve">    2.02</t>
  </si>
  <si>
    <t xml:space="preserve">   -C0842- -</t>
  </si>
  <si>
    <t>842 HENRI COURT</t>
  </si>
  <si>
    <t>24-00036</t>
  </si>
  <si>
    <t>FITZGERALD, WAYNE</t>
  </si>
  <si>
    <t xml:space="preserve">  104.16</t>
  </si>
  <si>
    <t xml:space="preserve">   10</t>
  </si>
  <si>
    <t>23 WOODLAND WAY</t>
  </si>
  <si>
    <t>24-00041</t>
  </si>
  <si>
    <t>MCELVEEN, LESLIE JR</t>
  </si>
  <si>
    <t xml:space="preserve">  104.23</t>
  </si>
  <si>
    <t>SUNSET ROAD</t>
  </si>
  <si>
    <t>22-00037</t>
  </si>
  <si>
    <t>391</t>
  </si>
  <si>
    <t>FIG 20, LLC FBO SEC PTY</t>
  </si>
  <si>
    <t>QUINONES, ARIANNA</t>
  </si>
  <si>
    <t xml:space="preserve">   18.02</t>
  </si>
  <si>
    <t>8-1 BLOOMER DRIVE</t>
  </si>
  <si>
    <t>23000041</t>
  </si>
  <si>
    <t>420</t>
  </si>
  <si>
    <t>WSFS CUST TOWER DBXIII</t>
  </si>
  <si>
    <t>GREEN STANLEY &amp; GENEVA</t>
  </si>
  <si>
    <t xml:space="preserve">  104.27</t>
  </si>
  <si>
    <t>2 MAGNOLIA DRIVE</t>
  </si>
  <si>
    <t>23000043</t>
  </si>
  <si>
    <t>471</t>
  </si>
  <si>
    <t>URVASHI B PATEL</t>
  </si>
  <si>
    <t>LEMON RALPH C JR &amp; SYLVIA D</t>
  </si>
  <si>
    <t xml:space="preserve">  104.30</t>
  </si>
  <si>
    <t>8 COX FARM ROAD</t>
  </si>
  <si>
    <t>24-00049</t>
  </si>
  <si>
    <t>MULTER GLENN R &amp; MARY ELLEN</t>
  </si>
  <si>
    <t xml:space="preserve">  104.34</t>
  </si>
  <si>
    <t>4 PRIMROSE DRIVE</t>
  </si>
  <si>
    <t>24-00050</t>
  </si>
  <si>
    <t>TMB MGMT, LLC</t>
  </si>
  <si>
    <t xml:space="preserve">  109.06</t>
  </si>
  <si>
    <t xml:space="preserve">    6</t>
  </si>
  <si>
    <t>37 AMHERST DRIVE</t>
  </si>
  <si>
    <t>22-00043</t>
  </si>
  <si>
    <t>374</t>
  </si>
  <si>
    <t>WSFS AS CUST LVTLOPS/FIRSTRUST</t>
  </si>
  <si>
    <t>BOLAT ALIBEY &amp; NURCAN</t>
  </si>
  <si>
    <t xml:space="preserve">  109.09</t>
  </si>
  <si>
    <t xml:space="preserve">   13</t>
  </si>
  <si>
    <t>2 INDIAN LANE</t>
  </si>
  <si>
    <t>22-00048</t>
  </si>
  <si>
    <t>MEZA, ELIAS &amp; DANELIS</t>
  </si>
  <si>
    <t xml:space="preserve">  109.14</t>
  </si>
  <si>
    <t xml:space="preserve">    5</t>
  </si>
  <si>
    <t>58 AMHERST DRIVE</t>
  </si>
  <si>
    <t>24-00061</t>
  </si>
  <si>
    <t>HAWKINS, NIXA A &amp; ELIO</t>
  </si>
  <si>
    <t xml:space="preserve">  109.22</t>
  </si>
  <si>
    <t>28 TAISLEY LANE</t>
  </si>
  <si>
    <t>24-00062</t>
  </si>
  <si>
    <t>NEFF JANET</t>
  </si>
  <si>
    <t xml:space="preserve">    2</t>
  </si>
  <si>
    <t>30 TAISLEY LANE</t>
  </si>
  <si>
    <t>23000049</t>
  </si>
  <si>
    <t>THOMAS CARL</t>
  </si>
  <si>
    <t xml:space="preserve">  109.25</t>
  </si>
  <si>
    <t xml:space="preserve">   25</t>
  </si>
  <si>
    <t>49 GUILFORD PLACE</t>
  </si>
  <si>
    <t>24-00063</t>
  </si>
  <si>
    <t>356</t>
  </si>
  <si>
    <t>AP ROTH LIEN INVESTMENT LLC</t>
  </si>
  <si>
    <t>KOHN DAVID Y</t>
  </si>
  <si>
    <t xml:space="preserve">  113</t>
  </si>
  <si>
    <t>300 SUNSET ROAD</t>
  </si>
  <si>
    <t>24-00067</t>
  </si>
  <si>
    <t>527</t>
  </si>
  <si>
    <t>AMERICAN TAX LIEN FUND LLC</t>
  </si>
  <si>
    <t>THREE HUNDRED SUNSET INC,</t>
  </si>
  <si>
    <t xml:space="preserve">  114</t>
  </si>
  <si>
    <t xml:space="preserve">   23</t>
  </si>
  <si>
    <t>1614 MT HOLLY ROAD</t>
  </si>
  <si>
    <t>23000050</t>
  </si>
  <si>
    <t>JETSOM INC</t>
  </si>
  <si>
    <t xml:space="preserve">  114.02</t>
  </si>
  <si>
    <t xml:space="preserve">   14.01</t>
  </si>
  <si>
    <t xml:space="preserve">   -C0401- -</t>
  </si>
  <si>
    <t>1900 MT HOLLY RD, STE 401</t>
  </si>
  <si>
    <t>24-00069</t>
  </si>
  <si>
    <t>217</t>
  </si>
  <si>
    <t>CHRISTIANA T C/F CE1/FIRSTRUST</t>
  </si>
  <si>
    <t>AZIZ PROPERTIES LLC</t>
  </si>
  <si>
    <t xml:space="preserve">   -C0603- -</t>
  </si>
  <si>
    <t>1900 MT HOLLY RD, STE 603</t>
  </si>
  <si>
    <t>22-00057</t>
  </si>
  <si>
    <t>ZAMAN INTERNATIONAL DEV, LLC</t>
  </si>
  <si>
    <t xml:space="preserve">   14.02</t>
  </si>
  <si>
    <t xml:space="preserve">   -C1007- -</t>
  </si>
  <si>
    <t>1007 GARNET DRIVE (10I)</t>
  </si>
  <si>
    <t>23000055</t>
  </si>
  <si>
    <t>THOMPSON, BERNADETTE</t>
  </si>
  <si>
    <t xml:space="preserve">  114.03</t>
  </si>
  <si>
    <t xml:space="preserve">   16</t>
  </si>
  <si>
    <t xml:space="preserve">   -C1404- -</t>
  </si>
  <si>
    <t>1404 KENNY'S COVE</t>
  </si>
  <si>
    <t>23000056</t>
  </si>
  <si>
    <t>432</t>
  </si>
  <si>
    <t>FUNDPALITY 2023 LLC</t>
  </si>
  <si>
    <t>GRANATH, DONNA L</t>
  </si>
  <si>
    <t xml:space="preserve">  114.04</t>
  </si>
  <si>
    <t xml:space="preserve">   -C1205- -</t>
  </si>
  <si>
    <t>1205 MEGAN'S LANE</t>
  </si>
  <si>
    <t>24-00072</t>
  </si>
  <si>
    <t>SMITH, RUSSELL W  EST OF</t>
  </si>
  <si>
    <t xml:space="preserve">  116</t>
  </si>
  <si>
    <t xml:space="preserve">   11.01</t>
  </si>
  <si>
    <t>1701 MT HOLLY ROAD</t>
  </si>
  <si>
    <t>23000057</t>
  </si>
  <si>
    <t>1701 BURL. MT HOLLY RD, LLC %BADEN</t>
  </si>
  <si>
    <t xml:space="preserve">  120</t>
  </si>
  <si>
    <t xml:space="preserve">    1.03</t>
  </si>
  <si>
    <t>105 CONNECTICUT DRIVE</t>
  </si>
  <si>
    <t>24-00073</t>
  </si>
  <si>
    <t>500</t>
  </si>
  <si>
    <t>RTLF-NJ II LLC</t>
  </si>
  <si>
    <t>BTC III ACQUISITIONS, LLC</t>
  </si>
  <si>
    <t xml:space="preserve">  120.02</t>
  </si>
  <si>
    <t xml:space="preserve">    9</t>
  </si>
  <si>
    <t>4 TERRI LANE</t>
  </si>
  <si>
    <t>24-00074</t>
  </si>
  <si>
    <t>386</t>
  </si>
  <si>
    <t>TAX LIEN FUND LP</t>
  </si>
  <si>
    <t>HOVBROS BURLINGTON</t>
  </si>
  <si>
    <t xml:space="preserve">  123</t>
  </si>
  <si>
    <t>MT HOLLY ROAD</t>
  </si>
  <si>
    <t>24-00076</t>
  </si>
  <si>
    <t>528</t>
  </si>
  <si>
    <t>ANDREW TOBIN</t>
  </si>
  <si>
    <t xml:space="preserve">  127</t>
  </si>
  <si>
    <t>OXMEAD ROAD</t>
  </si>
  <si>
    <t>19-00082</t>
  </si>
  <si>
    <t>298</t>
  </si>
  <si>
    <t>JIA ZHOU</t>
  </si>
  <si>
    <t>19-00191</t>
  </si>
  <si>
    <t>252</t>
  </si>
  <si>
    <t>ANKIT PATEL</t>
  </si>
  <si>
    <t xml:space="preserve">  128.03</t>
  </si>
  <si>
    <t xml:space="preserve">   24</t>
  </si>
  <si>
    <t>47 TATTERSALL DRIVE</t>
  </si>
  <si>
    <t>24-00084</t>
  </si>
  <si>
    <t>STONE WOOL 22, LLC</t>
  </si>
  <si>
    <t xml:space="preserve">   44</t>
  </si>
  <si>
    <t>87 TATTERSALL DRIVE</t>
  </si>
  <si>
    <t>24-00087</t>
  </si>
  <si>
    <t>160</t>
  </si>
  <si>
    <t>TRYSTONE CAPITAL ASSETS LLC</t>
  </si>
  <si>
    <t>FOUSSONG, PAPY ESSUA</t>
  </si>
  <si>
    <t xml:space="preserve">  128.04</t>
  </si>
  <si>
    <t xml:space="preserve">   70</t>
  </si>
  <si>
    <t>96 TATTERSALL DRIVE</t>
  </si>
  <si>
    <t>24-00089</t>
  </si>
  <si>
    <t>WEAN, STEVEN &amp; EMILY</t>
  </si>
  <si>
    <t xml:space="preserve">  128.06</t>
  </si>
  <si>
    <t xml:space="preserve">   27</t>
  </si>
  <si>
    <t>54 THREADLEAF TERRACE</t>
  </si>
  <si>
    <t>24-00090</t>
  </si>
  <si>
    <t>KANG, HEESUG</t>
  </si>
  <si>
    <t xml:space="preserve">  129.12</t>
  </si>
  <si>
    <t>45 BAILLY DRIVE</t>
  </si>
  <si>
    <t>24-00091</t>
  </si>
  <si>
    <t>MAZZAMUTO SALVATORE &amp; ROSEMARIE</t>
  </si>
  <si>
    <t xml:space="preserve">  129.13</t>
  </si>
  <si>
    <t xml:space="preserve">   34</t>
  </si>
  <si>
    <t>80 WHITFORD DRIVE</t>
  </si>
  <si>
    <t>24-00092</t>
  </si>
  <si>
    <t>NAYLOR, KEITH</t>
  </si>
  <si>
    <t xml:space="preserve">  131</t>
  </si>
  <si>
    <t xml:space="preserve">   -C0101- -</t>
  </si>
  <si>
    <t>101 WHISPER COURT</t>
  </si>
  <si>
    <t>24-00095</t>
  </si>
  <si>
    <t>LUNK, SUSAN D</t>
  </si>
  <si>
    <t xml:space="preserve">    1.04</t>
  </si>
  <si>
    <t xml:space="preserve">   -C0406- -</t>
  </si>
  <si>
    <t>406 LINDSLEY COURT</t>
  </si>
  <si>
    <t>19-00300</t>
  </si>
  <si>
    <t>332</t>
  </si>
  <si>
    <t>BERIL, LLC</t>
  </si>
  <si>
    <t>BREWER, HARRY</t>
  </si>
  <si>
    <t xml:space="preserve">   -C0605- -</t>
  </si>
  <si>
    <t>605 LINDSLEY COURT</t>
  </si>
  <si>
    <t>24-00097</t>
  </si>
  <si>
    <t>NEMETH, DANIELLE R</t>
  </si>
  <si>
    <t xml:space="preserve">  131.03</t>
  </si>
  <si>
    <t>20 RIDGEWOOD WAY</t>
  </si>
  <si>
    <t>24-00099</t>
  </si>
  <si>
    <t>ALI, SAMOD</t>
  </si>
  <si>
    <t xml:space="preserve">  131.16</t>
  </si>
  <si>
    <t xml:space="preserve">   43</t>
  </si>
  <si>
    <t>139 RIDGEWOOD WAY</t>
  </si>
  <si>
    <t>24-00104</t>
  </si>
  <si>
    <t>GAINES, KEVIN AND CAROLYN</t>
  </si>
  <si>
    <t xml:space="preserve">  135</t>
  </si>
  <si>
    <t xml:space="preserve">    1.05</t>
  </si>
  <si>
    <t>622 JACKSONVILLE ROAD</t>
  </si>
  <si>
    <t>24-00106</t>
  </si>
  <si>
    <t>OLYNYK, JOHN M</t>
  </si>
  <si>
    <t xml:space="preserve">  136.03</t>
  </si>
  <si>
    <t>3 IMPERIAL WAY</t>
  </si>
  <si>
    <t>24-00107</t>
  </si>
  <si>
    <t>SMITH, RODERICK A &amp; CRYSTAL A</t>
  </si>
  <si>
    <t xml:space="preserve">  138</t>
  </si>
  <si>
    <t>14 LITTLE OXMEAD ROAD</t>
  </si>
  <si>
    <t>24-00108</t>
  </si>
  <si>
    <t>509</t>
  </si>
  <si>
    <t>NICOLAS HERNANDEZ</t>
  </si>
  <si>
    <t>FLYNN, ERIN</t>
  </si>
  <si>
    <t xml:space="preserve">  139.01</t>
  </si>
  <si>
    <t xml:space="preserve">    4.03</t>
  </si>
  <si>
    <t>103 CONNOR COURT</t>
  </si>
  <si>
    <t>24-00109</t>
  </si>
  <si>
    <t>PATEL, MANISH &amp; SEJAL</t>
  </si>
  <si>
    <t xml:space="preserve">   13.01</t>
  </si>
  <si>
    <t>FIELDCREST COURT (END)</t>
  </si>
  <si>
    <t xml:space="preserve">  00-061</t>
  </si>
  <si>
    <t>066</t>
  </si>
  <si>
    <t>FUNB CUST/TTEE % PLYM SPV2</t>
  </si>
  <si>
    <t>PULLEN, MARY  ESTATE OF</t>
  </si>
  <si>
    <t xml:space="preserve">  02-058</t>
  </si>
  <si>
    <t>080</t>
  </si>
  <si>
    <t>ALBAYATI FARHAN</t>
  </si>
  <si>
    <t xml:space="preserve">  140</t>
  </si>
  <si>
    <t>JACKSONVILLE ROAD</t>
  </si>
  <si>
    <t>23000078</t>
  </si>
  <si>
    <t>CRAFT, EMORY A JR &amp; SINGER, JONAS</t>
  </si>
  <si>
    <t xml:space="preserve">  142.13</t>
  </si>
  <si>
    <t>19 SHAWNEE TRAIL</t>
  </si>
  <si>
    <t>24-00113</t>
  </si>
  <si>
    <t>AMPEY, DARREN</t>
  </si>
  <si>
    <t xml:space="preserve">  143</t>
  </si>
  <si>
    <t xml:space="preserve">    2.13</t>
  </si>
  <si>
    <t>12 ROSS ROAD</t>
  </si>
  <si>
    <t>24-00117</t>
  </si>
  <si>
    <t>513</t>
  </si>
  <si>
    <t>CLAUDE KEITH BROWER JR</t>
  </si>
  <si>
    <t>AHMAD, ATIF &amp; IFTIKHAR ETAL</t>
  </si>
  <si>
    <t xml:space="preserve">  143.02</t>
  </si>
  <si>
    <t>23 PHILLY STREET</t>
  </si>
  <si>
    <t>24-00118</t>
  </si>
  <si>
    <t>ADJEI, DORIS</t>
  </si>
  <si>
    <t xml:space="preserve">  144.05</t>
  </si>
  <si>
    <t>24 CENTER AVENUE</t>
  </si>
  <si>
    <t>24-00124</t>
  </si>
  <si>
    <t>MCCLELLAN, KARISSA S</t>
  </si>
  <si>
    <t xml:space="preserve">  145.01</t>
  </si>
  <si>
    <t xml:space="preserve">   15.01</t>
  </si>
  <si>
    <t>1414 N ROUTE 130</t>
  </si>
  <si>
    <t>23000084</t>
  </si>
  <si>
    <t>FLDSJ AT RT 130, LLC</t>
  </si>
  <si>
    <t xml:space="preserve">   17.01</t>
  </si>
  <si>
    <t>1600 N ROUTE 130</t>
  </si>
  <si>
    <t>23000085</t>
  </si>
  <si>
    <t>L &amp; E MANAGEMENT LLC</t>
  </si>
  <si>
    <t>5 COOPER STREET</t>
  </si>
  <si>
    <t>23000086</t>
  </si>
  <si>
    <t>467</t>
  </si>
  <si>
    <t>FAST MONEY ELECTRONICS LLC</t>
  </si>
  <si>
    <t>COOPER STREET ASSOCIATES LLC</t>
  </si>
  <si>
    <t>24-00127</t>
  </si>
  <si>
    <t xml:space="preserve">  145.02</t>
  </si>
  <si>
    <t>9 LARAMOOR DRIVE</t>
  </si>
  <si>
    <t>23000089</t>
  </si>
  <si>
    <t>RENOVATIONS BY LACOUR LLC</t>
  </si>
  <si>
    <t xml:space="preserve">  145.03</t>
  </si>
  <si>
    <t xml:space="preserve">   14</t>
  </si>
  <si>
    <t>34 LA GORCE BLVD</t>
  </si>
  <si>
    <t>24-00130</t>
  </si>
  <si>
    <t>WHENNER, TERRAH E</t>
  </si>
  <si>
    <t xml:space="preserve">  145.04</t>
  </si>
  <si>
    <t>4 LAMONT ROAD</t>
  </si>
  <si>
    <t>19-00137</t>
  </si>
  <si>
    <t>550</t>
  </si>
  <si>
    <t>NEW RIVER ASSETS, LLC</t>
  </si>
  <si>
    <t>OPDYKE ERNEST</t>
  </si>
  <si>
    <t xml:space="preserve">  145.05</t>
  </si>
  <si>
    <t>22 LAURIE WAY</t>
  </si>
  <si>
    <t>24-00133</t>
  </si>
  <si>
    <t>RODIER, BRYAN G</t>
  </si>
  <si>
    <t xml:space="preserve">  145.18</t>
  </si>
  <si>
    <t>18 LANSDOWNE ROAD</t>
  </si>
  <si>
    <t>24-00139</t>
  </si>
  <si>
    <t>IORRES CARLOS A</t>
  </si>
  <si>
    <t xml:space="preserve">  145.19</t>
  </si>
  <si>
    <t xml:space="preserve">    8</t>
  </si>
  <si>
    <t>6 LARAMOOR DRIVE</t>
  </si>
  <si>
    <t>12-00157</t>
  </si>
  <si>
    <t>140</t>
  </si>
  <si>
    <t>STONEFIELD INVST FUND IV, LLC</t>
  </si>
  <si>
    <t>BLAKEMORE KEVIN A &amp; GENEVE</t>
  </si>
  <si>
    <t xml:space="preserve">  145.24</t>
  </si>
  <si>
    <t>14 LARKIN ROAD</t>
  </si>
  <si>
    <t>23000098</t>
  </si>
  <si>
    <t>HADDON HOLDINGS LLC</t>
  </si>
  <si>
    <t xml:space="preserve">  147.11</t>
  </si>
  <si>
    <t>2 CANTER DRIVE</t>
  </si>
  <si>
    <t>24-00146</t>
  </si>
  <si>
    <t>422</t>
  </si>
  <si>
    <t>JAMAXIMUS TRUST</t>
  </si>
  <si>
    <t>SINGH, DAVINDER AND KAUR, JASPAL</t>
  </si>
  <si>
    <t xml:space="preserve">  147.14</t>
  </si>
  <si>
    <t>7 CLYDESDALE DRIVE</t>
  </si>
  <si>
    <t>24-00148</t>
  </si>
  <si>
    <t>HYMES, DANA T</t>
  </si>
  <si>
    <t xml:space="preserve">  147.51</t>
  </si>
  <si>
    <t>1820 N ROUTE 130</t>
  </si>
  <si>
    <t>23000109</t>
  </si>
  <si>
    <t>L &amp; E MANAGEMENT, LLC</t>
  </si>
  <si>
    <t xml:space="preserve">  148.03</t>
  </si>
  <si>
    <t>3 PARKER AVENUE</t>
  </si>
  <si>
    <t>24-00151</t>
  </si>
  <si>
    <t>SINGH, JOGINDER &amp; KAUR, HARINDER</t>
  </si>
  <si>
    <t xml:space="preserve">  151</t>
  </si>
  <si>
    <t>404 NECK ROAD</t>
  </si>
  <si>
    <t>24-00152</t>
  </si>
  <si>
    <t>KING ESTATES, LLC</t>
  </si>
  <si>
    <t xml:space="preserve">  152</t>
  </si>
  <si>
    <t>509 NECK ROAD</t>
  </si>
  <si>
    <t>24-00153</t>
  </si>
  <si>
    <t>PEARSON, WALTER F &amp; LISA 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</si>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</sst>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"/>
  <sheetViews>
    <sheetView tabSelected="1" workbookViewId="0">
      <pane ySplit="1" topLeftCell="A14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9.44140625" customWidth="1"/>
    <col min="3" max="3" width="12.6640625" customWidth="1"/>
    <col min="4" max="4" width="28.21875" customWidth="1"/>
    <col min="5" max="5" width="11.886718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4.5546875" customWidth="1"/>
    <col min="13" max="13" width="39.5546875" customWidth="1"/>
    <col min="14" max="14" width="13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45603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1300</v>
      </c>
      <c r="O2" s="2">
        <v>0</v>
      </c>
      <c r="P2" s="6">
        <v>0</v>
      </c>
      <c r="Q2" s="2">
        <v>926.53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926.53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45603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1100</v>
      </c>
      <c r="O3" s="2">
        <v>0</v>
      </c>
      <c r="P3" s="6">
        <v>0</v>
      </c>
      <c r="Q3" s="2">
        <v>709.98</v>
      </c>
      <c r="R3" s="6">
        <v>0</v>
      </c>
      <c r="S3" s="6">
        <v>0</v>
      </c>
      <c r="T3" s="6">
        <v>0</v>
      </c>
      <c r="U3" s="6">
        <v>0</v>
      </c>
      <c r="V3" s="2">
        <v>784.64</v>
      </c>
      <c r="W3" s="6">
        <v>0</v>
      </c>
      <c r="X3" s="6">
        <v>0</v>
      </c>
      <c r="Y3" s="6">
        <v>0</v>
      </c>
      <c r="Z3" s="2">
        <v>1494.62</v>
      </c>
      <c r="AA3" t="b">
        <v>1</v>
      </c>
      <c r="AB3" t="b">
        <v>1</v>
      </c>
    </row>
    <row r="4" spans="1:28" x14ac:dyDescent="0.3">
      <c r="A4" s="7" t="s">
        <v>41</v>
      </c>
      <c r="B4" s="7" t="s">
        <v>37</v>
      </c>
      <c r="C4" s="7" t="s">
        <v>28</v>
      </c>
      <c r="D4" s="7" t="s">
        <v>42</v>
      </c>
      <c r="E4" s="7" t="s">
        <v>43</v>
      </c>
      <c r="F4" s="1">
        <v>44152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44</v>
      </c>
      <c r="L4" s="7" t="s">
        <v>45</v>
      </c>
      <c r="M4" s="7" t="s">
        <v>46</v>
      </c>
      <c r="N4" s="2">
        <v>13000</v>
      </c>
      <c r="O4" s="2">
        <v>0</v>
      </c>
      <c r="P4" s="6">
        <v>0</v>
      </c>
      <c r="Q4" s="2">
        <v>1198.28</v>
      </c>
      <c r="R4" s="6">
        <v>0</v>
      </c>
      <c r="S4" s="6">
        <v>0</v>
      </c>
      <c r="T4" s="6">
        <v>0</v>
      </c>
      <c r="U4" s="6">
        <v>0</v>
      </c>
      <c r="V4" s="2">
        <v>24809.200000000001</v>
      </c>
      <c r="W4" s="6">
        <v>0</v>
      </c>
      <c r="X4" s="6">
        <v>0</v>
      </c>
      <c r="Y4" s="6">
        <v>0</v>
      </c>
      <c r="Z4" s="2">
        <v>26007.48</v>
      </c>
      <c r="AA4" t="b">
        <v>1</v>
      </c>
      <c r="AB4" t="b">
        <v>1</v>
      </c>
    </row>
    <row r="5" spans="1:28" x14ac:dyDescent="0.3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45603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33</v>
      </c>
      <c r="L5" s="7" t="s">
        <v>34</v>
      </c>
      <c r="M5" s="7" t="s">
        <v>51</v>
      </c>
      <c r="N5" s="2">
        <v>1100</v>
      </c>
      <c r="O5" s="2">
        <v>0</v>
      </c>
      <c r="P5" s="6">
        <v>0</v>
      </c>
      <c r="Q5" s="2">
        <v>488.73</v>
      </c>
      <c r="R5" s="6">
        <v>0</v>
      </c>
      <c r="S5" s="6">
        <v>0</v>
      </c>
      <c r="T5" s="6">
        <v>0</v>
      </c>
      <c r="U5" s="6">
        <v>0</v>
      </c>
      <c r="V5" s="2">
        <v>1027.06</v>
      </c>
      <c r="W5" s="6">
        <v>0</v>
      </c>
      <c r="X5" s="6">
        <v>0</v>
      </c>
      <c r="Y5" s="6">
        <v>0</v>
      </c>
      <c r="Z5" s="2">
        <v>1515.79</v>
      </c>
      <c r="AA5" t="b">
        <v>1</v>
      </c>
      <c r="AB5" t="b">
        <v>1</v>
      </c>
    </row>
    <row r="6" spans="1:28" x14ac:dyDescent="0.3">
      <c r="A6" s="7" t="s">
        <v>52</v>
      </c>
      <c r="B6" s="7" t="s">
        <v>53</v>
      </c>
      <c r="C6" s="7" t="s">
        <v>28</v>
      </c>
      <c r="D6" s="7" t="s">
        <v>54</v>
      </c>
      <c r="E6" s="7" t="s">
        <v>55</v>
      </c>
      <c r="F6" s="1">
        <v>45232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56</v>
      </c>
      <c r="L6" s="7" t="s">
        <v>57</v>
      </c>
      <c r="M6" s="7" t="s">
        <v>58</v>
      </c>
      <c r="N6" s="2">
        <v>13200</v>
      </c>
      <c r="O6" s="2">
        <v>0</v>
      </c>
      <c r="P6" s="6">
        <v>0</v>
      </c>
      <c r="Q6" s="2">
        <v>11875.22</v>
      </c>
      <c r="R6" s="6">
        <v>0</v>
      </c>
      <c r="S6" s="6">
        <v>0</v>
      </c>
      <c r="T6" s="6">
        <v>0</v>
      </c>
      <c r="U6" s="6">
        <v>0</v>
      </c>
      <c r="V6" s="2">
        <v>25724.95</v>
      </c>
      <c r="W6" s="6">
        <v>0</v>
      </c>
      <c r="X6" s="6">
        <v>0</v>
      </c>
      <c r="Y6" s="6">
        <v>0</v>
      </c>
      <c r="Z6" s="2">
        <v>37600.17</v>
      </c>
      <c r="AA6" t="b">
        <v>1</v>
      </c>
      <c r="AB6" t="b">
        <v>1</v>
      </c>
    </row>
    <row r="7" spans="1:28" x14ac:dyDescent="0.3">
      <c r="A7" s="7" t="s">
        <v>59</v>
      </c>
      <c r="B7" s="7" t="s">
        <v>60</v>
      </c>
      <c r="C7" s="7" t="s">
        <v>61</v>
      </c>
      <c r="D7" s="7" t="s">
        <v>62</v>
      </c>
      <c r="E7" s="7" t="s">
        <v>63</v>
      </c>
      <c r="F7" s="1">
        <v>43369</v>
      </c>
      <c r="G7" s="7" t="s">
        <v>31</v>
      </c>
      <c r="H7" s="7" t="s">
        <v>28</v>
      </c>
      <c r="I7" s="7" t="s">
        <v>28</v>
      </c>
      <c r="J7" s="7" t="s">
        <v>64</v>
      </c>
      <c r="K7" s="7" t="s">
        <v>65</v>
      </c>
      <c r="L7" s="7" t="s">
        <v>66</v>
      </c>
      <c r="M7" s="7" t="s">
        <v>67</v>
      </c>
      <c r="N7" s="2">
        <v>19100</v>
      </c>
      <c r="O7" s="2">
        <v>0</v>
      </c>
      <c r="P7" s="6">
        <v>0</v>
      </c>
      <c r="Q7" s="2">
        <v>7563.02</v>
      </c>
      <c r="R7" s="6">
        <v>0</v>
      </c>
      <c r="S7" s="2">
        <v>31515.81</v>
      </c>
      <c r="T7" s="6">
        <v>0</v>
      </c>
      <c r="U7" s="6">
        <v>0</v>
      </c>
      <c r="V7" s="6">
        <v>0</v>
      </c>
      <c r="W7" s="2">
        <v>416.68</v>
      </c>
      <c r="X7" s="6">
        <v>0</v>
      </c>
      <c r="Y7" s="6">
        <v>0</v>
      </c>
      <c r="Z7" s="2">
        <v>39495.51</v>
      </c>
      <c r="AA7" t="b">
        <v>1</v>
      </c>
      <c r="AB7" t="b">
        <v>1</v>
      </c>
    </row>
    <row r="8" spans="1:28" x14ac:dyDescent="0.3">
      <c r="A8" s="7" t="s">
        <v>68</v>
      </c>
      <c r="B8" s="7" t="s">
        <v>60</v>
      </c>
      <c r="C8" s="7" t="s">
        <v>69</v>
      </c>
      <c r="D8" s="7" t="s">
        <v>70</v>
      </c>
      <c r="E8" s="7" t="s">
        <v>71</v>
      </c>
      <c r="F8" s="1">
        <v>45603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33</v>
      </c>
      <c r="L8" s="7" t="s">
        <v>34</v>
      </c>
      <c r="M8" s="7" t="s">
        <v>72</v>
      </c>
      <c r="N8" s="2">
        <v>1100</v>
      </c>
      <c r="O8" s="2">
        <v>0</v>
      </c>
      <c r="P8" s="6">
        <v>0</v>
      </c>
      <c r="Q8" s="2">
        <v>241.04</v>
      </c>
      <c r="R8" s="6">
        <v>0</v>
      </c>
      <c r="S8" s="6">
        <v>0</v>
      </c>
      <c r="T8" s="6">
        <v>0</v>
      </c>
      <c r="U8" s="6">
        <v>0</v>
      </c>
      <c r="V8" s="2">
        <v>150.91999999999999</v>
      </c>
      <c r="W8" s="6">
        <v>0</v>
      </c>
      <c r="X8" s="6">
        <v>0</v>
      </c>
      <c r="Y8" s="6">
        <v>0</v>
      </c>
      <c r="Z8" s="2">
        <v>391.96</v>
      </c>
      <c r="AA8" t="b">
        <v>1</v>
      </c>
      <c r="AB8" t="b">
        <v>1</v>
      </c>
    </row>
    <row r="9" spans="1:28" x14ac:dyDescent="0.3">
      <c r="A9" s="7" t="s">
        <v>73</v>
      </c>
      <c r="B9" s="7" t="s">
        <v>74</v>
      </c>
      <c r="C9" s="7" t="s">
        <v>28</v>
      </c>
      <c r="D9" s="7" t="s">
        <v>75</v>
      </c>
      <c r="E9" s="7" t="s">
        <v>76</v>
      </c>
      <c r="F9" s="1">
        <v>45603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56</v>
      </c>
      <c r="L9" s="7" t="s">
        <v>57</v>
      </c>
      <c r="M9" s="7" t="s">
        <v>77</v>
      </c>
      <c r="N9" s="2">
        <v>13400</v>
      </c>
      <c r="O9" s="2">
        <v>0</v>
      </c>
      <c r="P9" s="6">
        <v>0</v>
      </c>
      <c r="Q9" s="2">
        <v>4430.3500000000004</v>
      </c>
      <c r="R9" s="6">
        <v>0</v>
      </c>
      <c r="S9" s="6">
        <v>0</v>
      </c>
      <c r="T9" s="6">
        <v>0</v>
      </c>
      <c r="U9" s="6">
        <v>0</v>
      </c>
      <c r="V9" s="2">
        <v>10025.81</v>
      </c>
      <c r="W9" s="6">
        <v>0</v>
      </c>
      <c r="X9" s="6">
        <v>0</v>
      </c>
      <c r="Y9" s="6">
        <v>0</v>
      </c>
      <c r="Z9" s="2">
        <v>14456.16</v>
      </c>
      <c r="AA9" t="b">
        <v>1</v>
      </c>
      <c r="AB9" t="b">
        <v>1</v>
      </c>
    </row>
    <row r="10" spans="1:28" x14ac:dyDescent="0.3">
      <c r="A10" s="7" t="s">
        <v>78</v>
      </c>
      <c r="B10" s="7" t="s">
        <v>48</v>
      </c>
      <c r="C10" s="7" t="s">
        <v>28</v>
      </c>
      <c r="D10" s="7" t="s">
        <v>79</v>
      </c>
      <c r="E10" s="7" t="s">
        <v>80</v>
      </c>
      <c r="F10" s="1">
        <v>44868</v>
      </c>
      <c r="G10" s="7" t="s">
        <v>31</v>
      </c>
      <c r="H10" s="7" t="s">
        <v>28</v>
      </c>
      <c r="I10" s="7" t="s">
        <v>28</v>
      </c>
      <c r="J10" s="7" t="s">
        <v>64</v>
      </c>
      <c r="K10" s="7" t="s">
        <v>81</v>
      </c>
      <c r="L10" s="7" t="s">
        <v>82</v>
      </c>
      <c r="M10" s="7" t="s">
        <v>83</v>
      </c>
      <c r="N10" s="2">
        <v>2500</v>
      </c>
      <c r="O10" s="2">
        <v>0</v>
      </c>
      <c r="P10" s="6">
        <v>0</v>
      </c>
      <c r="Q10" s="2">
        <v>1198.6300000000001</v>
      </c>
      <c r="R10" s="6">
        <v>0</v>
      </c>
      <c r="S10" s="2">
        <v>1327.6</v>
      </c>
      <c r="T10" s="6">
        <v>0</v>
      </c>
      <c r="U10" s="6">
        <v>0</v>
      </c>
      <c r="V10" s="6">
        <v>0</v>
      </c>
      <c r="W10" s="2">
        <v>1824.75</v>
      </c>
      <c r="X10" s="6">
        <v>0</v>
      </c>
      <c r="Y10" s="6">
        <v>0</v>
      </c>
      <c r="Z10" s="2">
        <v>4350.9799999999996</v>
      </c>
      <c r="AA10" t="b">
        <v>1</v>
      </c>
      <c r="AB10" t="b">
        <v>1</v>
      </c>
    </row>
    <row r="11" spans="1:28" x14ac:dyDescent="0.3">
      <c r="A11" s="7" t="s">
        <v>84</v>
      </c>
      <c r="B11" s="7" t="s">
        <v>85</v>
      </c>
      <c r="C11" s="7" t="s">
        <v>28</v>
      </c>
      <c r="D11" s="7" t="s">
        <v>86</v>
      </c>
      <c r="E11" s="7" t="s">
        <v>87</v>
      </c>
      <c r="F11" s="1">
        <v>45603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88</v>
      </c>
      <c r="L11" s="7" t="s">
        <v>89</v>
      </c>
      <c r="M11" s="7" t="s">
        <v>90</v>
      </c>
      <c r="N11" s="2">
        <v>9900</v>
      </c>
      <c r="O11" s="2">
        <v>0</v>
      </c>
      <c r="P11" s="6">
        <v>0</v>
      </c>
      <c r="Q11" s="2">
        <v>644</v>
      </c>
      <c r="R11" s="6">
        <v>0</v>
      </c>
      <c r="S11" s="6">
        <v>0</v>
      </c>
      <c r="T11" s="6">
        <v>0</v>
      </c>
      <c r="U11" s="6">
        <v>0</v>
      </c>
      <c r="V11" s="2">
        <v>7183.06</v>
      </c>
      <c r="W11" s="6">
        <v>0</v>
      </c>
      <c r="X11" s="6">
        <v>0</v>
      </c>
      <c r="Y11" s="6">
        <v>0</v>
      </c>
      <c r="Z11" s="2">
        <v>7827.06</v>
      </c>
      <c r="AA11" t="b">
        <v>1</v>
      </c>
      <c r="AB11" t="b">
        <v>1</v>
      </c>
    </row>
    <row r="12" spans="1:28" x14ac:dyDescent="0.3">
      <c r="A12" s="7" t="s">
        <v>91</v>
      </c>
      <c r="B12" s="7" t="s">
        <v>92</v>
      </c>
      <c r="C12" s="7" t="s">
        <v>93</v>
      </c>
      <c r="D12" s="7" t="s">
        <v>94</v>
      </c>
      <c r="E12" s="7" t="s">
        <v>95</v>
      </c>
      <c r="F12" s="1">
        <v>45603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33</v>
      </c>
      <c r="L12" s="7" t="s">
        <v>34</v>
      </c>
      <c r="M12" s="7" t="s">
        <v>96</v>
      </c>
      <c r="N12" s="2">
        <v>1100</v>
      </c>
      <c r="O12" s="2">
        <v>0</v>
      </c>
      <c r="P12" s="6">
        <v>0</v>
      </c>
      <c r="Q12" s="2">
        <v>752.19</v>
      </c>
      <c r="R12" s="6">
        <v>0</v>
      </c>
      <c r="S12" s="6">
        <v>0</v>
      </c>
      <c r="T12" s="6">
        <v>0</v>
      </c>
      <c r="U12" s="6">
        <v>0</v>
      </c>
      <c r="V12" s="2">
        <v>866.51</v>
      </c>
      <c r="W12" s="6">
        <v>0</v>
      </c>
      <c r="X12" s="6">
        <v>0</v>
      </c>
      <c r="Y12" s="6">
        <v>0</v>
      </c>
      <c r="Z12" s="2">
        <v>1618.7</v>
      </c>
      <c r="AA12" t="b">
        <v>1</v>
      </c>
      <c r="AB12" t="b">
        <v>1</v>
      </c>
    </row>
    <row r="13" spans="1:28" x14ac:dyDescent="0.3">
      <c r="A13" s="7" t="s">
        <v>97</v>
      </c>
      <c r="B13" s="7" t="s">
        <v>98</v>
      </c>
      <c r="C13" s="7" t="s">
        <v>28</v>
      </c>
      <c r="D13" s="7" t="s">
        <v>99</v>
      </c>
      <c r="E13" s="7" t="s">
        <v>100</v>
      </c>
      <c r="F13" s="1">
        <v>45603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33</v>
      </c>
      <c r="L13" s="7" t="s">
        <v>34</v>
      </c>
      <c r="M13" s="7" t="s">
        <v>101</v>
      </c>
      <c r="N13" s="2">
        <v>1300</v>
      </c>
      <c r="O13" s="2">
        <v>0</v>
      </c>
      <c r="P13" s="6">
        <v>0</v>
      </c>
      <c r="Q13" s="2">
        <v>859.78</v>
      </c>
      <c r="R13" s="6">
        <v>0</v>
      </c>
      <c r="S13" s="6">
        <v>0</v>
      </c>
      <c r="T13" s="6">
        <v>0</v>
      </c>
      <c r="U13" s="6">
        <v>0</v>
      </c>
      <c r="V13" s="2">
        <v>921.21</v>
      </c>
      <c r="W13" s="6">
        <v>0</v>
      </c>
      <c r="X13" s="6">
        <v>0</v>
      </c>
      <c r="Y13" s="6">
        <v>0</v>
      </c>
      <c r="Z13" s="2">
        <v>1780.99</v>
      </c>
      <c r="AA13" t="b">
        <v>1</v>
      </c>
      <c r="AB13" t="b">
        <v>1</v>
      </c>
    </row>
    <row r="14" spans="1:28" x14ac:dyDescent="0.3">
      <c r="A14" s="7" t="s">
        <v>102</v>
      </c>
      <c r="B14" s="7" t="s">
        <v>37</v>
      </c>
      <c r="C14" s="7" t="s">
        <v>28</v>
      </c>
      <c r="D14" s="7" t="s">
        <v>103</v>
      </c>
      <c r="E14" s="7" t="s">
        <v>104</v>
      </c>
      <c r="F14" s="1">
        <v>44868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105</v>
      </c>
      <c r="L14" s="7" t="s">
        <v>106</v>
      </c>
      <c r="M14" s="7" t="s">
        <v>107</v>
      </c>
      <c r="N14" s="2">
        <v>1300</v>
      </c>
      <c r="O14" s="2">
        <v>0</v>
      </c>
      <c r="P14" s="6">
        <v>0</v>
      </c>
      <c r="Q14" s="2">
        <v>1963.01</v>
      </c>
      <c r="R14" s="6">
        <v>0</v>
      </c>
      <c r="S14" s="6">
        <v>0</v>
      </c>
      <c r="T14" s="6">
        <v>0</v>
      </c>
      <c r="U14" s="6">
        <v>0</v>
      </c>
      <c r="V14" s="2">
        <v>3588.37</v>
      </c>
      <c r="W14" s="6">
        <v>0</v>
      </c>
      <c r="X14" s="6">
        <v>0</v>
      </c>
      <c r="Y14" s="6">
        <v>0</v>
      </c>
      <c r="Z14" s="2">
        <v>5551.38</v>
      </c>
      <c r="AA14" t="b">
        <v>1</v>
      </c>
      <c r="AB14" t="b">
        <v>1</v>
      </c>
    </row>
    <row r="15" spans="1:28" x14ac:dyDescent="0.3">
      <c r="A15" s="7" t="s">
        <v>102</v>
      </c>
      <c r="B15" s="7" t="s">
        <v>108</v>
      </c>
      <c r="C15" s="7" t="s">
        <v>28</v>
      </c>
      <c r="D15" s="7" t="s">
        <v>109</v>
      </c>
      <c r="E15" s="7" t="s">
        <v>110</v>
      </c>
      <c r="F15" s="1">
        <v>45232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111</v>
      </c>
      <c r="L15" s="7" t="s">
        <v>112</v>
      </c>
      <c r="M15" s="7" t="s">
        <v>113</v>
      </c>
      <c r="N15" s="2">
        <v>17500</v>
      </c>
      <c r="O15" s="2">
        <v>0</v>
      </c>
      <c r="P15" s="6">
        <v>0</v>
      </c>
      <c r="Q15" s="2">
        <v>961.76</v>
      </c>
      <c r="R15" s="6">
        <v>0</v>
      </c>
      <c r="S15" s="6">
        <v>0</v>
      </c>
      <c r="T15" s="6">
        <v>0</v>
      </c>
      <c r="U15" s="6">
        <v>0</v>
      </c>
      <c r="V15" s="2">
        <v>22368.16</v>
      </c>
      <c r="W15" s="6">
        <v>0</v>
      </c>
      <c r="X15" s="6">
        <v>0</v>
      </c>
      <c r="Y15" s="6">
        <v>0</v>
      </c>
      <c r="Z15" s="2">
        <v>23329.919999999998</v>
      </c>
      <c r="AA15" t="b">
        <v>1</v>
      </c>
      <c r="AB15" t="b">
        <v>1</v>
      </c>
    </row>
    <row r="16" spans="1:28" x14ac:dyDescent="0.3">
      <c r="A16" s="7" t="s">
        <v>114</v>
      </c>
      <c r="B16" s="7" t="s">
        <v>53</v>
      </c>
      <c r="C16" s="7" t="s">
        <v>28</v>
      </c>
      <c r="D16" s="7" t="s">
        <v>115</v>
      </c>
      <c r="E16" s="7" t="s">
        <v>116</v>
      </c>
      <c r="F16" s="1">
        <v>45232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117</v>
      </c>
      <c r="L16" s="7" t="s">
        <v>118</v>
      </c>
      <c r="M16" s="7" t="s">
        <v>119</v>
      </c>
      <c r="N16" s="2">
        <v>2800</v>
      </c>
      <c r="O16" s="2">
        <v>0</v>
      </c>
      <c r="P16" s="6">
        <v>0</v>
      </c>
      <c r="Q16" s="2">
        <v>1439.09</v>
      </c>
      <c r="R16" s="6">
        <v>0</v>
      </c>
      <c r="S16" s="6">
        <v>0</v>
      </c>
      <c r="T16" s="6">
        <v>0</v>
      </c>
      <c r="U16" s="6">
        <v>0</v>
      </c>
      <c r="V16" s="2">
        <v>1555.52</v>
      </c>
      <c r="W16" s="6">
        <v>0</v>
      </c>
      <c r="X16" s="6">
        <v>0</v>
      </c>
      <c r="Y16" s="6">
        <v>0</v>
      </c>
      <c r="Z16" s="2">
        <v>2994.61</v>
      </c>
      <c r="AA16" t="b">
        <v>1</v>
      </c>
      <c r="AB16" t="b">
        <v>1</v>
      </c>
    </row>
    <row r="17" spans="1:28" x14ac:dyDescent="0.3">
      <c r="A17" s="7" t="s">
        <v>120</v>
      </c>
      <c r="B17" s="7" t="s">
        <v>37</v>
      </c>
      <c r="C17" s="7" t="s">
        <v>28</v>
      </c>
      <c r="D17" s="7" t="s">
        <v>121</v>
      </c>
      <c r="E17" s="7" t="s">
        <v>122</v>
      </c>
      <c r="F17" s="1">
        <v>45603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33</v>
      </c>
      <c r="L17" s="7" t="s">
        <v>34</v>
      </c>
      <c r="M17" s="7" t="s">
        <v>123</v>
      </c>
      <c r="N17" s="2">
        <v>1100</v>
      </c>
      <c r="O17" s="2">
        <v>0</v>
      </c>
      <c r="P17" s="6">
        <v>0</v>
      </c>
      <c r="Q17" s="2">
        <v>551.95000000000005</v>
      </c>
      <c r="R17" s="6">
        <v>0</v>
      </c>
      <c r="S17" s="6">
        <v>0</v>
      </c>
      <c r="T17" s="6">
        <v>0</v>
      </c>
      <c r="U17" s="6">
        <v>0</v>
      </c>
      <c r="V17" s="2">
        <v>1764.07</v>
      </c>
      <c r="W17" s="6">
        <v>0</v>
      </c>
      <c r="X17" s="6">
        <v>0</v>
      </c>
      <c r="Y17" s="6">
        <v>0</v>
      </c>
      <c r="Z17" s="2">
        <v>2316.02</v>
      </c>
      <c r="AA17" t="b">
        <v>1</v>
      </c>
      <c r="AB17" t="b">
        <v>1</v>
      </c>
    </row>
    <row r="18" spans="1:28" x14ac:dyDescent="0.3">
      <c r="A18" s="7" t="s">
        <v>124</v>
      </c>
      <c r="B18" s="7" t="s">
        <v>60</v>
      </c>
      <c r="C18" s="7" t="s">
        <v>28</v>
      </c>
      <c r="D18" s="7" t="s">
        <v>125</v>
      </c>
      <c r="E18" s="7" t="s">
        <v>126</v>
      </c>
      <c r="F18" s="1">
        <v>45603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33</v>
      </c>
      <c r="L18" s="7" t="s">
        <v>34</v>
      </c>
      <c r="M18" s="7" t="s">
        <v>127</v>
      </c>
      <c r="N18" s="2">
        <v>1100</v>
      </c>
      <c r="O18" s="2">
        <v>0</v>
      </c>
      <c r="P18" s="6">
        <v>0</v>
      </c>
      <c r="Q18" s="2">
        <v>351.71</v>
      </c>
      <c r="R18" s="6">
        <v>0</v>
      </c>
      <c r="S18" s="6">
        <v>0</v>
      </c>
      <c r="T18" s="6">
        <v>0</v>
      </c>
      <c r="U18" s="6">
        <v>0</v>
      </c>
      <c r="V18" s="2">
        <v>1290.32</v>
      </c>
      <c r="W18" s="6">
        <v>0</v>
      </c>
      <c r="X18" s="6">
        <v>0</v>
      </c>
      <c r="Y18" s="6">
        <v>0</v>
      </c>
      <c r="Z18" s="2">
        <v>1642.03</v>
      </c>
      <c r="AA18" t="b">
        <v>1</v>
      </c>
      <c r="AB18" t="b">
        <v>1</v>
      </c>
    </row>
    <row r="19" spans="1:28" x14ac:dyDescent="0.3">
      <c r="A19" s="7" t="s">
        <v>128</v>
      </c>
      <c r="B19" s="7" t="s">
        <v>129</v>
      </c>
      <c r="C19" s="7" t="s">
        <v>28</v>
      </c>
      <c r="D19" s="7" t="s">
        <v>130</v>
      </c>
      <c r="E19" s="7" t="s">
        <v>131</v>
      </c>
      <c r="F19" s="1">
        <v>44868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132</v>
      </c>
      <c r="L19" s="7" t="s">
        <v>133</v>
      </c>
      <c r="M19" s="7" t="s">
        <v>134</v>
      </c>
      <c r="N19" s="2">
        <v>3700</v>
      </c>
      <c r="O19" s="2">
        <v>0</v>
      </c>
      <c r="P19" s="6">
        <v>0</v>
      </c>
      <c r="Q19" s="2">
        <v>1212.1199999999999</v>
      </c>
      <c r="R19" s="6">
        <v>0</v>
      </c>
      <c r="S19" s="6">
        <v>0</v>
      </c>
      <c r="T19" s="6">
        <v>0</v>
      </c>
      <c r="U19" s="6">
        <v>0</v>
      </c>
      <c r="V19" s="2">
        <v>2584.7199999999998</v>
      </c>
      <c r="W19" s="6">
        <v>0</v>
      </c>
      <c r="X19" s="6">
        <v>0</v>
      </c>
      <c r="Y19" s="6">
        <v>0</v>
      </c>
      <c r="Z19" s="2">
        <v>3796.84</v>
      </c>
      <c r="AA19" t="b">
        <v>1</v>
      </c>
      <c r="AB19" t="b">
        <v>1</v>
      </c>
    </row>
    <row r="20" spans="1:28" x14ac:dyDescent="0.3">
      <c r="A20" s="7" t="s">
        <v>135</v>
      </c>
      <c r="B20" s="7" t="s">
        <v>136</v>
      </c>
      <c r="C20" s="7" t="s">
        <v>28</v>
      </c>
      <c r="D20" s="7" t="s">
        <v>137</v>
      </c>
      <c r="E20" s="7" t="s">
        <v>138</v>
      </c>
      <c r="F20" s="1">
        <v>44868</v>
      </c>
      <c r="G20" s="7" t="s">
        <v>31</v>
      </c>
      <c r="H20" s="7" t="s">
        <v>28</v>
      </c>
      <c r="I20" s="7" t="s">
        <v>28</v>
      </c>
      <c r="J20" s="7" t="s">
        <v>64</v>
      </c>
      <c r="K20" s="7" t="s">
        <v>81</v>
      </c>
      <c r="L20" s="7" t="s">
        <v>82</v>
      </c>
      <c r="M20" s="7" t="s">
        <v>139</v>
      </c>
      <c r="N20" s="2">
        <v>109400</v>
      </c>
      <c r="O20" s="2">
        <v>0</v>
      </c>
      <c r="P20" s="6">
        <v>0</v>
      </c>
      <c r="Q20" s="2">
        <v>8044.03</v>
      </c>
      <c r="R20" s="6">
        <v>0</v>
      </c>
      <c r="S20" s="2">
        <v>22376.48</v>
      </c>
      <c r="T20" s="6">
        <v>0</v>
      </c>
      <c r="U20" s="6">
        <v>0</v>
      </c>
      <c r="V20" s="6">
        <v>0</v>
      </c>
      <c r="W20" s="2">
        <v>23274.720000000001</v>
      </c>
      <c r="X20" s="6">
        <v>0</v>
      </c>
      <c r="Y20" s="6">
        <v>0</v>
      </c>
      <c r="Z20" s="2">
        <v>53695.23</v>
      </c>
      <c r="AA20" t="b">
        <v>1</v>
      </c>
      <c r="AB20" t="b">
        <v>1</v>
      </c>
    </row>
    <row r="21" spans="1:28" x14ac:dyDescent="0.3">
      <c r="A21" s="7" t="s">
        <v>140</v>
      </c>
      <c r="B21" s="7" t="s">
        <v>141</v>
      </c>
      <c r="C21" s="7" t="s">
        <v>28</v>
      </c>
      <c r="D21" s="7" t="s">
        <v>142</v>
      </c>
      <c r="E21" s="7" t="s">
        <v>143</v>
      </c>
      <c r="F21" s="1">
        <v>45603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33</v>
      </c>
      <c r="L21" s="7" t="s">
        <v>34</v>
      </c>
      <c r="M21" s="7" t="s">
        <v>144</v>
      </c>
      <c r="N21" s="2">
        <v>2200</v>
      </c>
      <c r="O21" s="2">
        <v>0</v>
      </c>
      <c r="P21" s="6">
        <v>0</v>
      </c>
      <c r="Q21" s="2">
        <v>1148.69</v>
      </c>
      <c r="R21" s="6">
        <v>0</v>
      </c>
      <c r="S21" s="6">
        <v>0</v>
      </c>
      <c r="T21" s="6">
        <v>0</v>
      </c>
      <c r="U21" s="6">
        <v>0</v>
      </c>
      <c r="V21" s="2">
        <v>2028.14</v>
      </c>
      <c r="W21" s="6">
        <v>0</v>
      </c>
      <c r="X21" s="6">
        <v>0</v>
      </c>
      <c r="Y21" s="6">
        <v>0</v>
      </c>
      <c r="Z21" s="2">
        <v>3176.83</v>
      </c>
      <c r="AA21" t="b">
        <v>1</v>
      </c>
      <c r="AB21" t="b">
        <v>1</v>
      </c>
    </row>
    <row r="22" spans="1:28" x14ac:dyDescent="0.3">
      <c r="A22" s="7" t="s">
        <v>145</v>
      </c>
      <c r="B22" s="7" t="s">
        <v>60</v>
      </c>
      <c r="C22" s="7" t="s">
        <v>28</v>
      </c>
      <c r="D22" s="7" t="s">
        <v>146</v>
      </c>
      <c r="E22" s="7" t="s">
        <v>147</v>
      </c>
      <c r="F22" s="1">
        <v>45603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105</v>
      </c>
      <c r="L22" s="7" t="s">
        <v>106</v>
      </c>
      <c r="M22" s="7" t="s">
        <v>148</v>
      </c>
      <c r="N22" s="2">
        <v>43600</v>
      </c>
      <c r="O22" s="2">
        <v>0</v>
      </c>
      <c r="P22" s="6">
        <v>0</v>
      </c>
      <c r="Q22" s="2">
        <v>15734.72</v>
      </c>
      <c r="R22" s="6">
        <v>0</v>
      </c>
      <c r="S22" s="6">
        <v>0</v>
      </c>
      <c r="T22" s="6">
        <v>0</v>
      </c>
      <c r="U22" s="6">
        <v>0</v>
      </c>
      <c r="V22" s="2">
        <v>18343.22</v>
      </c>
      <c r="W22" s="6">
        <v>0</v>
      </c>
      <c r="X22" s="6">
        <v>0</v>
      </c>
      <c r="Y22" s="6">
        <v>0</v>
      </c>
      <c r="Z22" s="2">
        <v>34077.94</v>
      </c>
      <c r="AA22" t="b">
        <v>1</v>
      </c>
      <c r="AB22" t="b">
        <v>1</v>
      </c>
    </row>
    <row r="23" spans="1:28" x14ac:dyDescent="0.3">
      <c r="A23" s="7" t="s">
        <v>145</v>
      </c>
      <c r="B23" s="7" t="s">
        <v>149</v>
      </c>
      <c r="C23" s="7" t="s">
        <v>28</v>
      </c>
      <c r="D23" s="7" t="s">
        <v>150</v>
      </c>
      <c r="E23" s="7" t="s">
        <v>151</v>
      </c>
      <c r="F23" s="1">
        <v>45232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33</v>
      </c>
      <c r="L23" s="7" t="s">
        <v>34</v>
      </c>
      <c r="M23" s="7" t="s">
        <v>152</v>
      </c>
      <c r="N23" s="2">
        <v>2500</v>
      </c>
      <c r="O23" s="2">
        <v>0</v>
      </c>
      <c r="P23" s="6">
        <v>0</v>
      </c>
      <c r="Q23" s="2">
        <v>980.89</v>
      </c>
      <c r="R23" s="6">
        <v>0</v>
      </c>
      <c r="S23" s="6">
        <v>0</v>
      </c>
      <c r="T23" s="6">
        <v>0</v>
      </c>
      <c r="U23" s="6">
        <v>0</v>
      </c>
      <c r="V23" s="2">
        <v>2210.38</v>
      </c>
      <c r="W23" s="6">
        <v>0</v>
      </c>
      <c r="X23" s="6">
        <v>0</v>
      </c>
      <c r="Y23" s="6">
        <v>0</v>
      </c>
      <c r="Z23" s="2">
        <v>3191.27</v>
      </c>
      <c r="AA23" t="b">
        <v>1</v>
      </c>
      <c r="AB23" t="b">
        <v>1</v>
      </c>
    </row>
    <row r="24" spans="1:28" x14ac:dyDescent="0.3">
      <c r="A24" s="7" t="s">
        <v>153</v>
      </c>
      <c r="B24" s="7" t="s">
        <v>154</v>
      </c>
      <c r="C24" s="7" t="s">
        <v>28</v>
      </c>
      <c r="D24" s="7" t="s">
        <v>155</v>
      </c>
      <c r="E24" s="7" t="s">
        <v>156</v>
      </c>
      <c r="F24" s="1">
        <v>45603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157</v>
      </c>
      <c r="L24" s="7" t="s">
        <v>158</v>
      </c>
      <c r="M24" s="7" t="s">
        <v>159</v>
      </c>
      <c r="N24" s="2">
        <v>1200</v>
      </c>
      <c r="O24" s="2">
        <v>0</v>
      </c>
      <c r="P24" s="6">
        <v>0</v>
      </c>
      <c r="Q24" s="2">
        <v>428.56</v>
      </c>
      <c r="R24" s="6">
        <v>0</v>
      </c>
      <c r="S24" s="6">
        <v>0</v>
      </c>
      <c r="T24" s="6">
        <v>0</v>
      </c>
      <c r="U24" s="6">
        <v>0</v>
      </c>
      <c r="V24" s="2">
        <v>2990.12</v>
      </c>
      <c r="W24" s="6">
        <v>0</v>
      </c>
      <c r="X24" s="6">
        <v>0</v>
      </c>
      <c r="Y24" s="6">
        <v>0</v>
      </c>
      <c r="Z24" s="2">
        <v>3418.68</v>
      </c>
      <c r="AA24" t="b">
        <v>1</v>
      </c>
      <c r="AB24" t="b">
        <v>1</v>
      </c>
    </row>
    <row r="25" spans="1:28" x14ac:dyDescent="0.3">
      <c r="A25" s="7" t="s">
        <v>160</v>
      </c>
      <c r="B25" s="7" t="s">
        <v>60</v>
      </c>
      <c r="C25" s="7" t="s">
        <v>28</v>
      </c>
      <c r="D25" s="7" t="s">
        <v>161</v>
      </c>
      <c r="E25" s="7" t="s">
        <v>162</v>
      </c>
      <c r="F25" s="1">
        <v>45603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163</v>
      </c>
      <c r="L25" s="7" t="s">
        <v>164</v>
      </c>
      <c r="M25" s="7" t="s">
        <v>165</v>
      </c>
      <c r="N25" s="2">
        <v>51100</v>
      </c>
      <c r="O25" s="2">
        <v>0</v>
      </c>
      <c r="P25" s="6">
        <v>0</v>
      </c>
      <c r="Q25" s="2">
        <v>14551.82</v>
      </c>
      <c r="R25" s="6">
        <v>0</v>
      </c>
      <c r="S25" s="6">
        <v>0</v>
      </c>
      <c r="T25" s="6">
        <v>0</v>
      </c>
      <c r="U25" s="6">
        <v>0</v>
      </c>
      <c r="V25" s="2">
        <v>21013.91</v>
      </c>
      <c r="W25" s="6">
        <v>0</v>
      </c>
      <c r="X25" s="6">
        <v>0</v>
      </c>
      <c r="Y25" s="6">
        <v>0</v>
      </c>
      <c r="Z25" s="2">
        <v>35565.730000000003</v>
      </c>
      <c r="AA25" t="b">
        <v>1</v>
      </c>
      <c r="AB25" t="b">
        <v>1</v>
      </c>
    </row>
    <row r="26" spans="1:28" x14ac:dyDescent="0.3">
      <c r="A26" s="7" t="s">
        <v>166</v>
      </c>
      <c r="B26" s="7" t="s">
        <v>167</v>
      </c>
      <c r="C26" s="7" t="s">
        <v>28</v>
      </c>
      <c r="D26" s="7" t="s">
        <v>168</v>
      </c>
      <c r="E26" s="7" t="s">
        <v>169</v>
      </c>
      <c r="F26" s="1">
        <v>45232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111</v>
      </c>
      <c r="L26" s="7" t="s">
        <v>112</v>
      </c>
      <c r="M26" s="7" t="s">
        <v>170</v>
      </c>
      <c r="N26" s="2">
        <v>5200</v>
      </c>
      <c r="O26" s="2">
        <v>0</v>
      </c>
      <c r="P26" s="6">
        <v>0</v>
      </c>
      <c r="Q26" s="2">
        <v>686.82</v>
      </c>
      <c r="R26" s="6">
        <v>0</v>
      </c>
      <c r="S26" s="6">
        <v>0</v>
      </c>
      <c r="T26" s="6">
        <v>0</v>
      </c>
      <c r="U26" s="6">
        <v>0</v>
      </c>
      <c r="V26" s="2">
        <v>14644.45</v>
      </c>
      <c r="W26" s="6">
        <v>0</v>
      </c>
      <c r="X26" s="6">
        <v>0</v>
      </c>
      <c r="Y26" s="6">
        <v>0</v>
      </c>
      <c r="Z26" s="2">
        <v>15331.27</v>
      </c>
      <c r="AA26" t="b">
        <v>1</v>
      </c>
      <c r="AB26" t="b">
        <v>1</v>
      </c>
    </row>
    <row r="27" spans="1:28" x14ac:dyDescent="0.3">
      <c r="A27" s="7" t="s">
        <v>171</v>
      </c>
      <c r="B27" s="7" t="s">
        <v>172</v>
      </c>
      <c r="C27" s="7" t="s">
        <v>173</v>
      </c>
      <c r="D27" s="7" t="s">
        <v>174</v>
      </c>
      <c r="E27" s="7" t="s">
        <v>175</v>
      </c>
      <c r="F27" s="1">
        <v>45603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176</v>
      </c>
      <c r="L27" s="7" t="s">
        <v>177</v>
      </c>
      <c r="M27" s="7" t="s">
        <v>178</v>
      </c>
      <c r="N27" s="2">
        <v>900</v>
      </c>
      <c r="O27" s="2">
        <v>0</v>
      </c>
      <c r="P27" s="6">
        <v>0</v>
      </c>
      <c r="Q27" s="2">
        <v>713.19</v>
      </c>
      <c r="R27" s="6">
        <v>0</v>
      </c>
      <c r="S27" s="6">
        <v>0</v>
      </c>
      <c r="T27" s="6">
        <v>0</v>
      </c>
      <c r="U27" s="6">
        <v>0</v>
      </c>
      <c r="V27" s="2">
        <v>771.32</v>
      </c>
      <c r="W27" s="6">
        <v>0</v>
      </c>
      <c r="X27" s="6">
        <v>0</v>
      </c>
      <c r="Y27" s="6">
        <v>0</v>
      </c>
      <c r="Z27" s="2">
        <v>1484.51</v>
      </c>
      <c r="AA27" t="b">
        <v>1</v>
      </c>
      <c r="AB27" t="b">
        <v>1</v>
      </c>
    </row>
    <row r="28" spans="1:28" x14ac:dyDescent="0.3">
      <c r="A28" s="7" t="s">
        <v>171</v>
      </c>
      <c r="B28" s="7" t="s">
        <v>172</v>
      </c>
      <c r="C28" s="7" t="s">
        <v>179</v>
      </c>
      <c r="D28" s="7" t="s">
        <v>180</v>
      </c>
      <c r="E28" s="7" t="s">
        <v>181</v>
      </c>
      <c r="F28" s="1">
        <v>44868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105</v>
      </c>
      <c r="L28" s="7" t="s">
        <v>106</v>
      </c>
      <c r="M28" s="7" t="s">
        <v>182</v>
      </c>
      <c r="N28" s="2">
        <v>0</v>
      </c>
      <c r="O28" s="2">
        <v>18</v>
      </c>
      <c r="P28" s="6">
        <v>0</v>
      </c>
      <c r="Q28" s="2">
        <v>153.31</v>
      </c>
      <c r="R28" s="6">
        <v>0</v>
      </c>
      <c r="S28" s="6">
        <v>0</v>
      </c>
      <c r="T28" s="6">
        <v>0</v>
      </c>
      <c r="U28" s="6">
        <v>0</v>
      </c>
      <c r="V28" s="2">
        <v>3160.17</v>
      </c>
      <c r="W28" s="6">
        <v>0</v>
      </c>
      <c r="X28" s="6">
        <v>0</v>
      </c>
      <c r="Y28" s="6">
        <v>0</v>
      </c>
      <c r="Z28" s="2">
        <v>3313.48</v>
      </c>
      <c r="AA28" t="b">
        <v>1</v>
      </c>
      <c r="AB28" t="b">
        <v>1</v>
      </c>
    </row>
    <row r="29" spans="1:28" x14ac:dyDescent="0.3">
      <c r="A29" s="7" t="s">
        <v>171</v>
      </c>
      <c r="B29" s="7" t="s">
        <v>183</v>
      </c>
      <c r="C29" s="7" t="s">
        <v>184</v>
      </c>
      <c r="D29" s="7" t="s">
        <v>185</v>
      </c>
      <c r="E29" s="7" t="s">
        <v>186</v>
      </c>
      <c r="F29" s="1">
        <v>45232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117</v>
      </c>
      <c r="L29" s="7" t="s">
        <v>118</v>
      </c>
      <c r="M29" s="7" t="s">
        <v>187</v>
      </c>
      <c r="N29" s="2">
        <v>2800</v>
      </c>
      <c r="O29" s="2">
        <v>0</v>
      </c>
      <c r="P29" s="6">
        <v>0</v>
      </c>
      <c r="Q29" s="2">
        <v>1001.2</v>
      </c>
      <c r="R29" s="6">
        <v>0</v>
      </c>
      <c r="S29" s="6">
        <v>0</v>
      </c>
      <c r="T29" s="6">
        <v>0</v>
      </c>
      <c r="U29" s="6">
        <v>0</v>
      </c>
      <c r="V29" s="2">
        <v>2659.49</v>
      </c>
      <c r="W29" s="6">
        <v>0</v>
      </c>
      <c r="X29" s="6">
        <v>0</v>
      </c>
      <c r="Y29" s="6">
        <v>0</v>
      </c>
      <c r="Z29" s="2">
        <v>3660.69</v>
      </c>
      <c r="AA29" t="b">
        <v>1</v>
      </c>
      <c r="AB29" t="b">
        <v>1</v>
      </c>
    </row>
    <row r="30" spans="1:28" x14ac:dyDescent="0.3">
      <c r="A30" s="7" t="s">
        <v>188</v>
      </c>
      <c r="B30" s="7" t="s">
        <v>189</v>
      </c>
      <c r="C30" s="7" t="s">
        <v>190</v>
      </c>
      <c r="D30" s="7" t="s">
        <v>191</v>
      </c>
      <c r="E30" s="7" t="s">
        <v>192</v>
      </c>
      <c r="F30" s="1">
        <v>45232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193</v>
      </c>
      <c r="L30" s="7" t="s">
        <v>194</v>
      </c>
      <c r="M30" s="7" t="s">
        <v>195</v>
      </c>
      <c r="N30" s="2">
        <v>3600</v>
      </c>
      <c r="O30" s="2">
        <v>0</v>
      </c>
      <c r="P30" s="6">
        <v>0</v>
      </c>
      <c r="Q30" s="2">
        <v>3435.71</v>
      </c>
      <c r="R30" s="6">
        <v>0</v>
      </c>
      <c r="S30" s="6">
        <v>0</v>
      </c>
      <c r="T30" s="6">
        <v>0</v>
      </c>
      <c r="U30" s="6">
        <v>0</v>
      </c>
      <c r="V30" s="2">
        <v>7598.26</v>
      </c>
      <c r="W30" s="6">
        <v>0</v>
      </c>
      <c r="X30" s="6">
        <v>0</v>
      </c>
      <c r="Y30" s="6">
        <v>0</v>
      </c>
      <c r="Z30" s="2">
        <v>11033.97</v>
      </c>
      <c r="AA30" t="b">
        <v>1</v>
      </c>
      <c r="AB30" t="b">
        <v>1</v>
      </c>
    </row>
    <row r="31" spans="1:28" x14ac:dyDescent="0.3">
      <c r="A31" s="7" t="s">
        <v>196</v>
      </c>
      <c r="B31" s="7" t="s">
        <v>60</v>
      </c>
      <c r="C31" s="7" t="s">
        <v>197</v>
      </c>
      <c r="D31" s="7" t="s">
        <v>198</v>
      </c>
      <c r="E31" s="7" t="s">
        <v>199</v>
      </c>
      <c r="F31" s="1">
        <v>45603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117</v>
      </c>
      <c r="L31" s="7" t="s">
        <v>118</v>
      </c>
      <c r="M31" s="7" t="s">
        <v>200</v>
      </c>
      <c r="N31" s="2">
        <v>700</v>
      </c>
      <c r="O31" s="2">
        <v>0</v>
      </c>
      <c r="P31" s="6">
        <v>0</v>
      </c>
      <c r="Q31" s="2">
        <v>473.73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473.73</v>
      </c>
      <c r="AA31" t="b">
        <v>1</v>
      </c>
      <c r="AB31" t="b">
        <v>1</v>
      </c>
    </row>
    <row r="32" spans="1:28" x14ac:dyDescent="0.3">
      <c r="A32" s="7" t="s">
        <v>201</v>
      </c>
      <c r="B32" s="7" t="s">
        <v>202</v>
      </c>
      <c r="C32" s="7" t="s">
        <v>28</v>
      </c>
      <c r="D32" s="7" t="s">
        <v>203</v>
      </c>
      <c r="E32" s="7" t="s">
        <v>204</v>
      </c>
      <c r="F32" s="1">
        <v>45232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33</v>
      </c>
      <c r="L32" s="7" t="s">
        <v>34</v>
      </c>
      <c r="M32" s="7" t="s">
        <v>205</v>
      </c>
      <c r="N32" s="2">
        <v>0</v>
      </c>
      <c r="O32" s="2">
        <v>3</v>
      </c>
      <c r="P32" s="6">
        <v>0</v>
      </c>
      <c r="Q32" s="2">
        <v>227.03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227.03</v>
      </c>
      <c r="AA32" t="b">
        <v>1</v>
      </c>
      <c r="AB32" t="b">
        <v>1</v>
      </c>
    </row>
    <row r="33" spans="1:28" x14ac:dyDescent="0.3">
      <c r="A33" s="7" t="s">
        <v>206</v>
      </c>
      <c r="B33" s="7" t="s">
        <v>207</v>
      </c>
      <c r="C33" s="7" t="s">
        <v>28</v>
      </c>
      <c r="D33" s="7" t="s">
        <v>208</v>
      </c>
      <c r="E33" s="7" t="s">
        <v>209</v>
      </c>
      <c r="F33" s="1">
        <v>45603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210</v>
      </c>
      <c r="L33" s="7" t="s">
        <v>211</v>
      </c>
      <c r="M33" s="7" t="s">
        <v>212</v>
      </c>
      <c r="N33" s="2">
        <v>600</v>
      </c>
      <c r="O33" s="2">
        <v>0</v>
      </c>
      <c r="P33" s="6">
        <v>0</v>
      </c>
      <c r="Q33" s="2">
        <v>318.44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318.44</v>
      </c>
      <c r="AA33" t="b">
        <v>1</v>
      </c>
      <c r="AB33" t="b">
        <v>1</v>
      </c>
    </row>
    <row r="34" spans="1:28" x14ac:dyDescent="0.3">
      <c r="A34" s="7" t="s">
        <v>213</v>
      </c>
      <c r="B34" s="7" t="s">
        <v>214</v>
      </c>
      <c r="C34" s="7" t="s">
        <v>28</v>
      </c>
      <c r="D34" s="7" t="s">
        <v>215</v>
      </c>
      <c r="E34" s="7" t="s">
        <v>216</v>
      </c>
      <c r="F34" s="1">
        <v>45603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217</v>
      </c>
      <c r="L34" s="7" t="s">
        <v>218</v>
      </c>
      <c r="M34" s="7" t="s">
        <v>219</v>
      </c>
      <c r="N34" s="2">
        <v>100</v>
      </c>
      <c r="O34" s="2">
        <v>0</v>
      </c>
      <c r="P34" s="6">
        <v>0</v>
      </c>
      <c r="Q34" s="2">
        <v>228.7</v>
      </c>
      <c r="R34" s="6">
        <v>0</v>
      </c>
      <c r="S34" s="6">
        <v>0</v>
      </c>
      <c r="T34" s="6">
        <v>0</v>
      </c>
      <c r="U34" s="6">
        <v>0</v>
      </c>
      <c r="V34" s="2">
        <v>389.79</v>
      </c>
      <c r="W34" s="6">
        <v>0</v>
      </c>
      <c r="X34" s="6">
        <v>0</v>
      </c>
      <c r="Y34" s="6">
        <v>0</v>
      </c>
      <c r="Z34" s="2">
        <v>618.49</v>
      </c>
      <c r="AA34" t="b">
        <v>1</v>
      </c>
      <c r="AB34" t="b">
        <v>1</v>
      </c>
    </row>
    <row r="35" spans="1:28" x14ac:dyDescent="0.3">
      <c r="A35" s="7" t="s">
        <v>220</v>
      </c>
      <c r="B35" s="7" t="s">
        <v>60</v>
      </c>
      <c r="C35" s="7" t="s">
        <v>28</v>
      </c>
      <c r="D35" s="7" t="s">
        <v>221</v>
      </c>
      <c r="E35" s="7" t="s">
        <v>222</v>
      </c>
      <c r="F35" s="1">
        <v>45603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223</v>
      </c>
      <c r="L35" s="7" t="s">
        <v>224</v>
      </c>
      <c r="M35" s="7" t="s">
        <v>219</v>
      </c>
      <c r="N35" s="2">
        <v>0</v>
      </c>
      <c r="O35" s="2">
        <v>17</v>
      </c>
      <c r="P35" s="6">
        <v>0</v>
      </c>
      <c r="Q35" s="2">
        <v>171.4</v>
      </c>
      <c r="R35" s="6">
        <v>0</v>
      </c>
      <c r="S35" s="6">
        <v>0</v>
      </c>
      <c r="T35" s="6">
        <v>0</v>
      </c>
      <c r="U35" s="6">
        <v>0</v>
      </c>
      <c r="V35" s="2">
        <v>204.78</v>
      </c>
      <c r="W35" s="6">
        <v>0</v>
      </c>
      <c r="X35" s="6">
        <v>0</v>
      </c>
      <c r="Y35" s="6">
        <v>0</v>
      </c>
      <c r="Z35" s="2">
        <v>376.18</v>
      </c>
      <c r="AA35" t="b">
        <v>1</v>
      </c>
      <c r="AB35" t="b">
        <v>1</v>
      </c>
    </row>
    <row r="36" spans="1:28" x14ac:dyDescent="0.3">
      <c r="A36" s="7" t="s">
        <v>225</v>
      </c>
      <c r="B36" s="7" t="s">
        <v>60</v>
      </c>
      <c r="C36" s="7" t="s">
        <v>28</v>
      </c>
      <c r="D36" s="7" t="s">
        <v>226</v>
      </c>
      <c r="E36" s="7" t="s">
        <v>227</v>
      </c>
      <c r="F36" s="1">
        <v>43733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228</v>
      </c>
      <c r="L36" s="7" t="s">
        <v>229</v>
      </c>
      <c r="M36" s="7" t="s">
        <v>219</v>
      </c>
      <c r="N36" s="2">
        <v>0</v>
      </c>
      <c r="O36" s="2">
        <v>18</v>
      </c>
      <c r="P36" s="6">
        <v>0</v>
      </c>
      <c r="Q36" s="2">
        <v>885.05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885.05</v>
      </c>
      <c r="AA36" t="b">
        <v>1</v>
      </c>
      <c r="AB36" t="b">
        <v>1</v>
      </c>
    </row>
    <row r="37" spans="1:28" x14ac:dyDescent="0.3">
      <c r="A37" s="7" t="s">
        <v>225</v>
      </c>
      <c r="B37" s="7" t="s">
        <v>60</v>
      </c>
      <c r="C37" s="7" t="s">
        <v>28</v>
      </c>
      <c r="D37" s="7" t="s">
        <v>226</v>
      </c>
      <c r="E37" s="7" t="s">
        <v>230</v>
      </c>
      <c r="F37" s="1">
        <v>44152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231</v>
      </c>
      <c r="L37" s="7" t="s">
        <v>232</v>
      </c>
      <c r="M37" s="7" t="s">
        <v>219</v>
      </c>
      <c r="N37" s="2">
        <v>0</v>
      </c>
      <c r="O37" s="2">
        <v>18</v>
      </c>
      <c r="P37" s="6">
        <v>0</v>
      </c>
      <c r="Q37" s="2">
        <v>1908.24</v>
      </c>
      <c r="R37" s="6">
        <v>0</v>
      </c>
      <c r="S37" s="6">
        <v>0</v>
      </c>
      <c r="T37" s="6">
        <v>0</v>
      </c>
      <c r="U37" s="6">
        <v>0</v>
      </c>
      <c r="V37" s="2">
        <v>8431.1</v>
      </c>
      <c r="W37" s="6">
        <v>0</v>
      </c>
      <c r="X37" s="6">
        <v>0</v>
      </c>
      <c r="Y37" s="6">
        <v>0</v>
      </c>
      <c r="Z37" s="2">
        <v>10339.34</v>
      </c>
      <c r="AA37" t="b">
        <v>1</v>
      </c>
      <c r="AB37" t="b">
        <v>1</v>
      </c>
    </row>
    <row r="38" spans="1:28" x14ac:dyDescent="0.3">
      <c r="A38" s="7" t="s">
        <v>233</v>
      </c>
      <c r="B38" s="7" t="s">
        <v>234</v>
      </c>
      <c r="C38" s="7" t="s">
        <v>28</v>
      </c>
      <c r="D38" s="7" t="s">
        <v>235</v>
      </c>
      <c r="E38" s="7" t="s">
        <v>236</v>
      </c>
      <c r="F38" s="1">
        <v>45603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163</v>
      </c>
      <c r="L38" s="7" t="s">
        <v>164</v>
      </c>
      <c r="M38" s="7" t="s">
        <v>237</v>
      </c>
      <c r="N38" s="2">
        <v>14700</v>
      </c>
      <c r="O38" s="2">
        <v>0</v>
      </c>
      <c r="P38" s="6">
        <v>0</v>
      </c>
      <c r="Q38" s="2">
        <v>6282.25</v>
      </c>
      <c r="R38" s="6">
        <v>0</v>
      </c>
      <c r="S38" s="6">
        <v>0</v>
      </c>
      <c r="T38" s="6">
        <v>0</v>
      </c>
      <c r="U38" s="6">
        <v>0</v>
      </c>
      <c r="V38" s="2">
        <v>9117.48</v>
      </c>
      <c r="W38" s="6">
        <v>0</v>
      </c>
      <c r="X38" s="6">
        <v>0</v>
      </c>
      <c r="Y38" s="6">
        <v>0</v>
      </c>
      <c r="Z38" s="2">
        <v>15399.73</v>
      </c>
      <c r="AA38" t="b">
        <v>1</v>
      </c>
      <c r="AB38" t="b">
        <v>1</v>
      </c>
    </row>
    <row r="39" spans="1:28" x14ac:dyDescent="0.3">
      <c r="A39" s="7" t="s">
        <v>233</v>
      </c>
      <c r="B39" s="7" t="s">
        <v>238</v>
      </c>
      <c r="C39" s="7" t="s">
        <v>28</v>
      </c>
      <c r="D39" s="7" t="s">
        <v>239</v>
      </c>
      <c r="E39" s="7" t="s">
        <v>240</v>
      </c>
      <c r="F39" s="1">
        <v>45603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241</v>
      </c>
      <c r="L39" s="7" t="s">
        <v>242</v>
      </c>
      <c r="M39" s="7" t="s">
        <v>243</v>
      </c>
      <c r="N39" s="2">
        <v>1000</v>
      </c>
      <c r="O39" s="2">
        <v>0</v>
      </c>
      <c r="P39" s="6">
        <v>0</v>
      </c>
      <c r="Q39" s="2">
        <v>258.83</v>
      </c>
      <c r="R39" s="6">
        <v>0</v>
      </c>
      <c r="S39" s="6">
        <v>0</v>
      </c>
      <c r="T39" s="6">
        <v>0</v>
      </c>
      <c r="U39" s="6">
        <v>0</v>
      </c>
      <c r="V39" s="2">
        <v>468.78</v>
      </c>
      <c r="W39" s="6">
        <v>0</v>
      </c>
      <c r="X39" s="6">
        <v>0</v>
      </c>
      <c r="Y39" s="6">
        <v>0</v>
      </c>
      <c r="Z39" s="2">
        <v>727.61</v>
      </c>
      <c r="AA39" t="b">
        <v>1</v>
      </c>
      <c r="AB39" t="b">
        <v>1</v>
      </c>
    </row>
    <row r="40" spans="1:28" x14ac:dyDescent="0.3">
      <c r="A40" s="7" t="s">
        <v>244</v>
      </c>
      <c r="B40" s="7" t="s">
        <v>245</v>
      </c>
      <c r="C40" s="7" t="s">
        <v>28</v>
      </c>
      <c r="D40" s="7" t="s">
        <v>246</v>
      </c>
      <c r="E40" s="7" t="s">
        <v>247</v>
      </c>
      <c r="F40" s="1">
        <v>45603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117</v>
      </c>
      <c r="L40" s="7" t="s">
        <v>118</v>
      </c>
      <c r="M40" s="7" t="s">
        <v>248</v>
      </c>
      <c r="N40" s="2">
        <v>1800</v>
      </c>
      <c r="O40" s="2">
        <v>0</v>
      </c>
      <c r="P40" s="6">
        <v>0</v>
      </c>
      <c r="Q40" s="2">
        <v>962.54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962.54</v>
      </c>
      <c r="AA40" t="b">
        <v>1</v>
      </c>
      <c r="AB40" t="b">
        <v>1</v>
      </c>
    </row>
    <row r="41" spans="1:28" x14ac:dyDescent="0.3">
      <c r="A41" s="7" t="s">
        <v>249</v>
      </c>
      <c r="B41" s="7" t="s">
        <v>250</v>
      </c>
      <c r="C41" s="7" t="s">
        <v>28</v>
      </c>
      <c r="D41" s="7" t="s">
        <v>251</v>
      </c>
      <c r="E41" s="7" t="s">
        <v>252</v>
      </c>
      <c r="F41" s="1">
        <v>45603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163</v>
      </c>
      <c r="L41" s="7" t="s">
        <v>164</v>
      </c>
      <c r="M41" s="7" t="s">
        <v>253</v>
      </c>
      <c r="N41" s="2">
        <v>18700</v>
      </c>
      <c r="O41" s="2">
        <v>0</v>
      </c>
      <c r="P41" s="6">
        <v>0</v>
      </c>
      <c r="Q41" s="2">
        <v>2257.5</v>
      </c>
      <c r="R41" s="6">
        <v>0</v>
      </c>
      <c r="S41" s="6">
        <v>0</v>
      </c>
      <c r="T41" s="6">
        <v>0</v>
      </c>
      <c r="U41" s="6">
        <v>0</v>
      </c>
      <c r="V41" s="2">
        <v>10248.15</v>
      </c>
      <c r="W41" s="6">
        <v>0</v>
      </c>
      <c r="X41" s="6">
        <v>0</v>
      </c>
      <c r="Y41" s="6">
        <v>0</v>
      </c>
      <c r="Z41" s="2">
        <v>12505.65</v>
      </c>
      <c r="AA41" t="b">
        <v>1</v>
      </c>
      <c r="AB41" t="b">
        <v>1</v>
      </c>
    </row>
    <row r="42" spans="1:28" x14ac:dyDescent="0.3">
      <c r="A42" s="7" t="s">
        <v>254</v>
      </c>
      <c r="B42" s="7" t="s">
        <v>149</v>
      </c>
      <c r="C42" s="7" t="s">
        <v>28</v>
      </c>
      <c r="D42" s="7" t="s">
        <v>255</v>
      </c>
      <c r="E42" s="7" t="s">
        <v>256</v>
      </c>
      <c r="F42" s="1">
        <v>45603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117</v>
      </c>
      <c r="L42" s="7" t="s">
        <v>118</v>
      </c>
      <c r="M42" s="7" t="s">
        <v>257</v>
      </c>
      <c r="N42" s="2">
        <v>1100</v>
      </c>
      <c r="O42" s="2">
        <v>0</v>
      </c>
      <c r="P42" s="6">
        <v>0</v>
      </c>
      <c r="Q42" s="2">
        <v>407.64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407.64</v>
      </c>
      <c r="AA42" t="b">
        <v>1</v>
      </c>
      <c r="AB42" t="b">
        <v>1</v>
      </c>
    </row>
    <row r="43" spans="1:28" x14ac:dyDescent="0.3">
      <c r="A43" s="7" t="s">
        <v>258</v>
      </c>
      <c r="B43" s="7" t="s">
        <v>259</v>
      </c>
      <c r="C43" s="7" t="s">
        <v>28</v>
      </c>
      <c r="D43" s="7" t="s">
        <v>260</v>
      </c>
      <c r="E43" s="7" t="s">
        <v>261</v>
      </c>
      <c r="F43" s="1">
        <v>45603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157</v>
      </c>
      <c r="L43" s="7" t="s">
        <v>158</v>
      </c>
      <c r="M43" s="7" t="s">
        <v>262</v>
      </c>
      <c r="N43" s="2">
        <v>1100</v>
      </c>
      <c r="O43" s="2">
        <v>0</v>
      </c>
      <c r="P43" s="6">
        <v>0</v>
      </c>
      <c r="Q43" s="2">
        <v>772.17</v>
      </c>
      <c r="R43" s="6">
        <v>0</v>
      </c>
      <c r="S43" s="6">
        <v>0</v>
      </c>
      <c r="T43" s="6">
        <v>0</v>
      </c>
      <c r="U43" s="6">
        <v>0</v>
      </c>
      <c r="V43" s="2">
        <v>867.31</v>
      </c>
      <c r="W43" s="6">
        <v>0</v>
      </c>
      <c r="X43" s="6">
        <v>0</v>
      </c>
      <c r="Y43" s="6">
        <v>0</v>
      </c>
      <c r="Z43" s="2">
        <v>1639.48</v>
      </c>
      <c r="AA43" t="b">
        <v>1</v>
      </c>
      <c r="AB43" t="b">
        <v>1</v>
      </c>
    </row>
    <row r="44" spans="1:28" x14ac:dyDescent="0.3">
      <c r="A44" s="7" t="s">
        <v>263</v>
      </c>
      <c r="B44" s="7" t="s">
        <v>207</v>
      </c>
      <c r="C44" s="7" t="s">
        <v>264</v>
      </c>
      <c r="D44" s="7" t="s">
        <v>265</v>
      </c>
      <c r="E44" s="7" t="s">
        <v>266</v>
      </c>
      <c r="F44" s="1">
        <v>45603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105</v>
      </c>
      <c r="L44" s="7" t="s">
        <v>106</v>
      </c>
      <c r="M44" s="7" t="s">
        <v>267</v>
      </c>
      <c r="N44" s="2">
        <v>1100</v>
      </c>
      <c r="O44" s="2">
        <v>0</v>
      </c>
      <c r="P44" s="6">
        <v>0</v>
      </c>
      <c r="Q44" s="2">
        <v>820.41</v>
      </c>
      <c r="R44" s="6">
        <v>0</v>
      </c>
      <c r="S44" s="6">
        <v>0</v>
      </c>
      <c r="T44" s="6">
        <v>0</v>
      </c>
      <c r="U44" s="6">
        <v>0</v>
      </c>
      <c r="V44" s="2">
        <v>792.22</v>
      </c>
      <c r="W44" s="6">
        <v>0</v>
      </c>
      <c r="X44" s="6">
        <v>0</v>
      </c>
      <c r="Y44" s="6">
        <v>0</v>
      </c>
      <c r="Z44" s="2">
        <v>1612.63</v>
      </c>
      <c r="AA44" t="b">
        <v>1</v>
      </c>
      <c r="AB44" t="b">
        <v>1</v>
      </c>
    </row>
    <row r="45" spans="1:28" x14ac:dyDescent="0.3">
      <c r="A45" s="7" t="s">
        <v>263</v>
      </c>
      <c r="B45" s="7" t="s">
        <v>268</v>
      </c>
      <c r="C45" s="7" t="s">
        <v>269</v>
      </c>
      <c r="D45" s="7" t="s">
        <v>270</v>
      </c>
      <c r="E45" s="7" t="s">
        <v>271</v>
      </c>
      <c r="F45" s="1">
        <v>44152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272</v>
      </c>
      <c r="L45" s="7" t="s">
        <v>273</v>
      </c>
      <c r="M45" s="7" t="s">
        <v>274</v>
      </c>
      <c r="N45" s="2">
        <v>0</v>
      </c>
      <c r="O45" s="2">
        <v>15</v>
      </c>
      <c r="P45" s="6">
        <v>0</v>
      </c>
      <c r="Q45" s="2">
        <v>950.32</v>
      </c>
      <c r="R45" s="6">
        <v>0</v>
      </c>
      <c r="S45" s="6">
        <v>0</v>
      </c>
      <c r="T45" s="6">
        <v>0</v>
      </c>
      <c r="U45" s="6">
        <v>0</v>
      </c>
      <c r="V45" s="2">
        <v>7979.87</v>
      </c>
      <c r="W45" s="6">
        <v>0</v>
      </c>
      <c r="X45" s="6">
        <v>0</v>
      </c>
      <c r="Y45" s="6">
        <v>0</v>
      </c>
      <c r="Z45" s="2">
        <v>8930.19</v>
      </c>
      <c r="AA45" t="b">
        <v>1</v>
      </c>
      <c r="AB45" t="b">
        <v>1</v>
      </c>
    </row>
    <row r="46" spans="1:28" x14ac:dyDescent="0.3">
      <c r="A46" s="7" t="s">
        <v>263</v>
      </c>
      <c r="B46" s="7" t="s">
        <v>268</v>
      </c>
      <c r="C46" s="7" t="s">
        <v>275</v>
      </c>
      <c r="D46" s="7" t="s">
        <v>276</v>
      </c>
      <c r="E46" s="7" t="s">
        <v>277</v>
      </c>
      <c r="F46" s="1">
        <v>45603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117</v>
      </c>
      <c r="L46" s="7" t="s">
        <v>118</v>
      </c>
      <c r="M46" s="7" t="s">
        <v>278</v>
      </c>
      <c r="N46" s="2">
        <v>1100</v>
      </c>
      <c r="O46" s="2">
        <v>0</v>
      </c>
      <c r="P46" s="6">
        <v>0</v>
      </c>
      <c r="Q46" s="2">
        <v>600.21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600.21</v>
      </c>
      <c r="AA46" t="b">
        <v>1</v>
      </c>
      <c r="AB46" t="b">
        <v>1</v>
      </c>
    </row>
    <row r="47" spans="1:28" x14ac:dyDescent="0.3">
      <c r="A47" s="7" t="s">
        <v>279</v>
      </c>
      <c r="B47" s="7" t="s">
        <v>48</v>
      </c>
      <c r="C47" s="7" t="s">
        <v>28</v>
      </c>
      <c r="D47" s="7" t="s">
        <v>280</v>
      </c>
      <c r="E47" s="7" t="s">
        <v>281</v>
      </c>
      <c r="F47" s="1">
        <v>45603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241</v>
      </c>
      <c r="L47" s="7" t="s">
        <v>242</v>
      </c>
      <c r="M47" s="7" t="s">
        <v>282</v>
      </c>
      <c r="N47" s="2">
        <v>700</v>
      </c>
      <c r="O47" s="2">
        <v>0</v>
      </c>
      <c r="P47" s="6">
        <v>0</v>
      </c>
      <c r="Q47" s="2">
        <v>475.11</v>
      </c>
      <c r="R47" s="6">
        <v>0</v>
      </c>
      <c r="S47" s="6">
        <v>0</v>
      </c>
      <c r="T47" s="6">
        <v>0</v>
      </c>
      <c r="U47" s="6">
        <v>0</v>
      </c>
      <c r="V47" s="2">
        <v>1104.76</v>
      </c>
      <c r="W47" s="6">
        <v>0</v>
      </c>
      <c r="X47" s="6">
        <v>0</v>
      </c>
      <c r="Y47" s="6">
        <v>0</v>
      </c>
      <c r="Z47" s="2">
        <v>1579.87</v>
      </c>
      <c r="AA47" t="b">
        <v>1</v>
      </c>
      <c r="AB47" t="b">
        <v>1</v>
      </c>
    </row>
    <row r="48" spans="1:28" x14ac:dyDescent="0.3">
      <c r="A48" s="7" t="s">
        <v>283</v>
      </c>
      <c r="B48" s="7" t="s">
        <v>284</v>
      </c>
      <c r="C48" s="7" t="s">
        <v>28</v>
      </c>
      <c r="D48" s="7" t="s">
        <v>285</v>
      </c>
      <c r="E48" s="7" t="s">
        <v>286</v>
      </c>
      <c r="F48" s="1">
        <v>45603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157</v>
      </c>
      <c r="L48" s="7" t="s">
        <v>158</v>
      </c>
      <c r="M48" s="7" t="s">
        <v>287</v>
      </c>
      <c r="N48" s="2">
        <v>200</v>
      </c>
      <c r="O48" s="2">
        <v>0</v>
      </c>
      <c r="P48" s="6">
        <v>0</v>
      </c>
      <c r="Q48" s="2">
        <v>98.82</v>
      </c>
      <c r="R48" s="6">
        <v>0</v>
      </c>
      <c r="S48" s="6">
        <v>0</v>
      </c>
      <c r="T48" s="6">
        <v>0</v>
      </c>
      <c r="U48" s="6">
        <v>0</v>
      </c>
      <c r="V48" s="2">
        <v>1318.94</v>
      </c>
      <c r="W48" s="6">
        <v>0</v>
      </c>
      <c r="X48" s="6">
        <v>0</v>
      </c>
      <c r="Y48" s="6">
        <v>0</v>
      </c>
      <c r="Z48" s="2">
        <v>1417.76</v>
      </c>
      <c r="AA48" t="b">
        <v>1</v>
      </c>
      <c r="AB48" t="b">
        <v>1</v>
      </c>
    </row>
    <row r="49" spans="1:28" x14ac:dyDescent="0.3">
      <c r="A49" s="7" t="s">
        <v>288</v>
      </c>
      <c r="B49" s="7" t="s">
        <v>289</v>
      </c>
      <c r="C49" s="7" t="s">
        <v>28</v>
      </c>
      <c r="D49" s="7" t="s">
        <v>290</v>
      </c>
      <c r="E49" s="7" t="s">
        <v>291</v>
      </c>
      <c r="F49" s="1">
        <v>45603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241</v>
      </c>
      <c r="L49" s="7" t="s">
        <v>242</v>
      </c>
      <c r="M49" s="7" t="s">
        <v>292</v>
      </c>
      <c r="N49" s="2">
        <v>1000</v>
      </c>
      <c r="O49" s="2">
        <v>0</v>
      </c>
      <c r="P49" s="6">
        <v>0</v>
      </c>
      <c r="Q49" s="2">
        <v>276.33</v>
      </c>
      <c r="R49" s="6">
        <v>0</v>
      </c>
      <c r="S49" s="6">
        <v>0</v>
      </c>
      <c r="T49" s="6">
        <v>0</v>
      </c>
      <c r="U49" s="6">
        <v>0</v>
      </c>
      <c r="V49" s="2">
        <v>532.19000000000005</v>
      </c>
      <c r="W49" s="6">
        <v>0</v>
      </c>
      <c r="X49" s="6">
        <v>0</v>
      </c>
      <c r="Y49" s="6">
        <v>0</v>
      </c>
      <c r="Z49" s="2">
        <v>808.52</v>
      </c>
      <c r="AA49" t="b">
        <v>1</v>
      </c>
      <c r="AB49" t="b">
        <v>1</v>
      </c>
    </row>
    <row r="50" spans="1:28" x14ac:dyDescent="0.3">
      <c r="A50" s="7" t="s">
        <v>293</v>
      </c>
      <c r="B50" s="7" t="s">
        <v>60</v>
      </c>
      <c r="C50" s="7" t="s">
        <v>28</v>
      </c>
      <c r="D50" s="7" t="s">
        <v>294</v>
      </c>
      <c r="E50" s="7" t="s">
        <v>295</v>
      </c>
      <c r="F50" s="1">
        <v>45603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117</v>
      </c>
      <c r="L50" s="7" t="s">
        <v>118</v>
      </c>
      <c r="M50" s="7" t="s">
        <v>296</v>
      </c>
      <c r="N50" s="2">
        <v>2100</v>
      </c>
      <c r="O50" s="2">
        <v>0</v>
      </c>
      <c r="P50" s="6">
        <v>0</v>
      </c>
      <c r="Q50" s="2">
        <v>1099.0999999999999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1099.0999999999999</v>
      </c>
      <c r="AA50" t="b">
        <v>1</v>
      </c>
      <c r="AB50" t="b">
        <v>1</v>
      </c>
    </row>
    <row r="51" spans="1:28" x14ac:dyDescent="0.3">
      <c r="A51" s="7" t="s">
        <v>297</v>
      </c>
      <c r="B51" s="7" t="s">
        <v>98</v>
      </c>
      <c r="C51" s="7" t="s">
        <v>28</v>
      </c>
      <c r="D51" s="7" t="s">
        <v>298</v>
      </c>
      <c r="E51" s="7" t="s">
        <v>299</v>
      </c>
      <c r="F51" s="1">
        <v>45603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300</v>
      </c>
      <c r="L51" s="7" t="s">
        <v>301</v>
      </c>
      <c r="M51" s="7" t="s">
        <v>302</v>
      </c>
      <c r="N51" s="2">
        <v>200</v>
      </c>
      <c r="O51" s="2">
        <v>0</v>
      </c>
      <c r="P51" s="6">
        <v>0</v>
      </c>
      <c r="Q51" s="2">
        <v>178.34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178.34</v>
      </c>
      <c r="AA51" t="b">
        <v>1</v>
      </c>
      <c r="AB51" t="b">
        <v>1</v>
      </c>
    </row>
    <row r="52" spans="1:28" x14ac:dyDescent="0.3">
      <c r="A52" s="7" t="s">
        <v>303</v>
      </c>
      <c r="B52" s="7" t="s">
        <v>304</v>
      </c>
      <c r="C52" s="7" t="s">
        <v>28</v>
      </c>
      <c r="D52" s="7" t="s">
        <v>305</v>
      </c>
      <c r="E52" s="7" t="s">
        <v>306</v>
      </c>
      <c r="F52" s="1">
        <v>45603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117</v>
      </c>
      <c r="L52" s="7" t="s">
        <v>118</v>
      </c>
      <c r="M52" s="7" t="s">
        <v>307</v>
      </c>
      <c r="N52" s="2">
        <v>1100</v>
      </c>
      <c r="O52" s="2">
        <v>0</v>
      </c>
      <c r="P52" s="6">
        <v>0</v>
      </c>
      <c r="Q52" s="2">
        <v>460.12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460.12</v>
      </c>
      <c r="AA52" t="b">
        <v>1</v>
      </c>
      <c r="AB52" t="b">
        <v>1</v>
      </c>
    </row>
    <row r="53" spans="1:28" x14ac:dyDescent="0.3">
      <c r="A53" s="7" t="s">
        <v>303</v>
      </c>
      <c r="B53" s="7" t="s">
        <v>308</v>
      </c>
      <c r="C53" s="7" t="s">
        <v>28</v>
      </c>
      <c r="D53" s="7" t="s">
        <v>309</v>
      </c>
      <c r="E53" s="7" t="s">
        <v>310</v>
      </c>
      <c r="F53" s="1">
        <v>36798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311</v>
      </c>
      <c r="L53" s="7" t="s">
        <v>312</v>
      </c>
      <c r="M53" s="7" t="s">
        <v>313</v>
      </c>
      <c r="N53" s="2">
        <v>0</v>
      </c>
      <c r="O53" s="2">
        <v>18</v>
      </c>
      <c r="P53" s="6">
        <v>0</v>
      </c>
      <c r="Q53" s="2">
        <v>885.04</v>
      </c>
      <c r="R53" s="6">
        <v>0</v>
      </c>
      <c r="S53" s="6">
        <v>0</v>
      </c>
      <c r="T53" s="6">
        <v>0</v>
      </c>
      <c r="U53" s="6">
        <v>0</v>
      </c>
      <c r="V53" s="2">
        <v>1015.39</v>
      </c>
      <c r="W53" s="6">
        <v>0</v>
      </c>
      <c r="X53" s="6">
        <v>0</v>
      </c>
      <c r="Y53" s="6">
        <v>0</v>
      </c>
      <c r="Z53" s="2">
        <v>1900.43</v>
      </c>
      <c r="AA53" t="b">
        <v>1</v>
      </c>
      <c r="AB53" t="b">
        <v>1</v>
      </c>
    </row>
    <row r="54" spans="1:28" x14ac:dyDescent="0.3">
      <c r="A54" s="7" t="s">
        <v>303</v>
      </c>
      <c r="B54" s="7" t="s">
        <v>308</v>
      </c>
      <c r="C54" s="7" t="s">
        <v>28</v>
      </c>
      <c r="D54" s="7" t="s">
        <v>309</v>
      </c>
      <c r="E54" s="7" t="s">
        <v>314</v>
      </c>
      <c r="F54" s="1">
        <v>37526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315</v>
      </c>
      <c r="L54" s="7" t="s">
        <v>316</v>
      </c>
      <c r="M54" s="7" t="s">
        <v>313</v>
      </c>
      <c r="N54" s="2">
        <v>0</v>
      </c>
      <c r="O54" s="2">
        <v>18</v>
      </c>
      <c r="P54" s="6">
        <v>0</v>
      </c>
      <c r="Q54" s="2">
        <v>428.8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428.8</v>
      </c>
      <c r="AA54" t="b">
        <v>1</v>
      </c>
      <c r="AB54" t="b">
        <v>1</v>
      </c>
    </row>
    <row r="55" spans="1:28" x14ac:dyDescent="0.3">
      <c r="A55" s="7" t="s">
        <v>317</v>
      </c>
      <c r="B55" s="7" t="s">
        <v>37</v>
      </c>
      <c r="C55" s="7" t="s">
        <v>28</v>
      </c>
      <c r="D55" s="7" t="s">
        <v>318</v>
      </c>
      <c r="E55" s="7" t="s">
        <v>319</v>
      </c>
      <c r="F55" s="1">
        <v>45232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193</v>
      </c>
      <c r="L55" s="7" t="s">
        <v>194</v>
      </c>
      <c r="M55" s="7" t="s">
        <v>320</v>
      </c>
      <c r="N55" s="2">
        <v>0</v>
      </c>
      <c r="O55" s="2">
        <v>3</v>
      </c>
      <c r="P55" s="6">
        <v>0</v>
      </c>
      <c r="Q55" s="2">
        <v>1654.88</v>
      </c>
      <c r="R55" s="6">
        <v>0</v>
      </c>
      <c r="S55" s="6">
        <v>0</v>
      </c>
      <c r="T55" s="6">
        <v>0</v>
      </c>
      <c r="U55" s="6">
        <v>0</v>
      </c>
      <c r="V55" s="2">
        <v>7058.49</v>
      </c>
      <c r="W55" s="6">
        <v>0</v>
      </c>
      <c r="X55" s="6">
        <v>0</v>
      </c>
      <c r="Y55" s="6">
        <v>0</v>
      </c>
      <c r="Z55" s="2">
        <v>8713.3700000000008</v>
      </c>
      <c r="AA55" t="b">
        <v>1</v>
      </c>
      <c r="AB55" t="b">
        <v>1</v>
      </c>
    </row>
    <row r="56" spans="1:28" x14ac:dyDescent="0.3">
      <c r="A56" s="7" t="s">
        <v>321</v>
      </c>
      <c r="B56" s="7" t="s">
        <v>85</v>
      </c>
      <c r="C56" s="7" t="s">
        <v>28</v>
      </c>
      <c r="D56" s="7" t="s">
        <v>322</v>
      </c>
      <c r="E56" s="7" t="s">
        <v>323</v>
      </c>
      <c r="F56" s="1">
        <v>45603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157</v>
      </c>
      <c r="L56" s="7" t="s">
        <v>158</v>
      </c>
      <c r="M56" s="7" t="s">
        <v>324</v>
      </c>
      <c r="N56" s="2">
        <v>1100</v>
      </c>
      <c r="O56" s="2">
        <v>0</v>
      </c>
      <c r="P56" s="6">
        <v>0</v>
      </c>
      <c r="Q56" s="2">
        <v>307.66000000000003</v>
      </c>
      <c r="R56" s="6">
        <v>0</v>
      </c>
      <c r="S56" s="6">
        <v>0</v>
      </c>
      <c r="T56" s="6">
        <v>0</v>
      </c>
      <c r="U56" s="6">
        <v>0</v>
      </c>
      <c r="V56" s="2">
        <v>1038.17</v>
      </c>
      <c r="W56" s="6">
        <v>0</v>
      </c>
      <c r="X56" s="6">
        <v>0</v>
      </c>
      <c r="Y56" s="6">
        <v>0</v>
      </c>
      <c r="Z56" s="2">
        <v>1345.83</v>
      </c>
      <c r="AA56" t="b">
        <v>1</v>
      </c>
      <c r="AB56" t="b">
        <v>1</v>
      </c>
    </row>
    <row r="57" spans="1:28" x14ac:dyDescent="0.3">
      <c r="A57" s="7" t="s">
        <v>325</v>
      </c>
      <c r="B57" s="7" t="s">
        <v>326</v>
      </c>
      <c r="C57" s="7" t="s">
        <v>28</v>
      </c>
      <c r="D57" s="7" t="s">
        <v>327</v>
      </c>
      <c r="E57" s="7" t="s">
        <v>328</v>
      </c>
      <c r="F57" s="1">
        <v>45603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329</v>
      </c>
      <c r="L57" s="7" t="s">
        <v>330</v>
      </c>
      <c r="M57" s="7" t="s">
        <v>331</v>
      </c>
      <c r="N57" s="2">
        <v>26300</v>
      </c>
      <c r="O57" s="2">
        <v>0</v>
      </c>
      <c r="P57" s="6">
        <v>0</v>
      </c>
      <c r="Q57" s="2">
        <v>5722.18</v>
      </c>
      <c r="R57" s="6">
        <v>0</v>
      </c>
      <c r="S57" s="6">
        <v>0</v>
      </c>
      <c r="T57" s="6">
        <v>0</v>
      </c>
      <c r="U57" s="6">
        <v>0</v>
      </c>
      <c r="V57" s="2">
        <v>10743.12</v>
      </c>
      <c r="W57" s="6">
        <v>0</v>
      </c>
      <c r="X57" s="6">
        <v>0</v>
      </c>
      <c r="Y57" s="6">
        <v>0</v>
      </c>
      <c r="Z57" s="2">
        <v>16465.3</v>
      </c>
      <c r="AA57" t="b">
        <v>1</v>
      </c>
      <c r="AB57" t="b">
        <v>1</v>
      </c>
    </row>
    <row r="58" spans="1:28" x14ac:dyDescent="0.3">
      <c r="A58" s="7" t="s">
        <v>332</v>
      </c>
      <c r="B58" s="7" t="s">
        <v>154</v>
      </c>
      <c r="C58" s="7" t="s">
        <v>28</v>
      </c>
      <c r="D58" s="7" t="s">
        <v>333</v>
      </c>
      <c r="E58" s="7" t="s">
        <v>334</v>
      </c>
      <c r="F58" s="1">
        <v>45603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117</v>
      </c>
      <c r="L58" s="7" t="s">
        <v>118</v>
      </c>
      <c r="M58" s="7" t="s">
        <v>335</v>
      </c>
      <c r="N58" s="2">
        <v>1100</v>
      </c>
      <c r="O58" s="2">
        <v>0</v>
      </c>
      <c r="P58" s="6">
        <v>0</v>
      </c>
      <c r="Q58" s="2">
        <v>376.41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376.41</v>
      </c>
      <c r="AA58" t="b">
        <v>1</v>
      </c>
      <c r="AB58" t="b">
        <v>1</v>
      </c>
    </row>
    <row r="59" spans="1:28" x14ac:dyDescent="0.3">
      <c r="A59" s="7" t="s">
        <v>336</v>
      </c>
      <c r="B59" s="7" t="s">
        <v>141</v>
      </c>
      <c r="C59" s="7" t="s">
        <v>28</v>
      </c>
      <c r="D59" s="7" t="s">
        <v>337</v>
      </c>
      <c r="E59" s="7" t="s">
        <v>338</v>
      </c>
      <c r="F59" s="1">
        <v>45603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105</v>
      </c>
      <c r="L59" s="7" t="s">
        <v>106</v>
      </c>
      <c r="M59" s="7" t="s">
        <v>339</v>
      </c>
      <c r="N59" s="2">
        <v>20900</v>
      </c>
      <c r="O59" s="2">
        <v>0</v>
      </c>
      <c r="P59" s="6">
        <v>0</v>
      </c>
      <c r="Q59" s="2">
        <v>8273.39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8273.39</v>
      </c>
      <c r="AA59" t="b">
        <v>1</v>
      </c>
      <c r="AB59" t="b">
        <v>1</v>
      </c>
    </row>
    <row r="60" spans="1:28" x14ac:dyDescent="0.3">
      <c r="A60" s="7" t="s">
        <v>340</v>
      </c>
      <c r="B60" s="7" t="s">
        <v>341</v>
      </c>
      <c r="C60" s="7" t="s">
        <v>28</v>
      </c>
      <c r="D60" s="7" t="s">
        <v>342</v>
      </c>
      <c r="E60" s="7" t="s">
        <v>343</v>
      </c>
      <c r="F60" s="1">
        <v>45232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33</v>
      </c>
      <c r="L60" s="7" t="s">
        <v>34</v>
      </c>
      <c r="M60" s="7" t="s">
        <v>344</v>
      </c>
      <c r="N60" s="2">
        <v>2500</v>
      </c>
      <c r="O60" s="2">
        <v>0</v>
      </c>
      <c r="P60" s="6">
        <v>0</v>
      </c>
      <c r="Q60" s="2">
        <v>2023.22</v>
      </c>
      <c r="R60" s="6">
        <v>0</v>
      </c>
      <c r="S60" s="6">
        <v>0</v>
      </c>
      <c r="T60" s="6">
        <v>0</v>
      </c>
      <c r="U60" s="6">
        <v>0</v>
      </c>
      <c r="V60" s="2">
        <v>16759.2</v>
      </c>
      <c r="W60" s="6">
        <v>0</v>
      </c>
      <c r="X60" s="6">
        <v>0</v>
      </c>
      <c r="Y60" s="6">
        <v>0</v>
      </c>
      <c r="Z60" s="2">
        <v>18782.419999999998</v>
      </c>
      <c r="AA60" t="b">
        <v>1</v>
      </c>
      <c r="AB60" t="b">
        <v>1</v>
      </c>
    </row>
    <row r="61" spans="1:28" x14ac:dyDescent="0.3">
      <c r="A61" s="7" t="s">
        <v>340</v>
      </c>
      <c r="B61" s="7" t="s">
        <v>345</v>
      </c>
      <c r="C61" s="7" t="s">
        <v>28</v>
      </c>
      <c r="D61" s="7" t="s">
        <v>346</v>
      </c>
      <c r="E61" s="7" t="s">
        <v>347</v>
      </c>
      <c r="F61" s="1">
        <v>45232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56</v>
      </c>
      <c r="L61" s="7" t="s">
        <v>57</v>
      </c>
      <c r="M61" s="7" t="s">
        <v>348</v>
      </c>
      <c r="N61" s="2">
        <v>4100</v>
      </c>
      <c r="O61" s="2">
        <v>0</v>
      </c>
      <c r="P61" s="6">
        <v>0</v>
      </c>
      <c r="Q61" s="2">
        <v>8609.27</v>
      </c>
      <c r="R61" s="6">
        <v>0</v>
      </c>
      <c r="S61" s="6">
        <v>0</v>
      </c>
      <c r="T61" s="6">
        <v>0</v>
      </c>
      <c r="U61" s="6">
        <v>0</v>
      </c>
      <c r="V61" s="2">
        <v>16891.91</v>
      </c>
      <c r="W61" s="6">
        <v>0</v>
      </c>
      <c r="X61" s="6">
        <v>0</v>
      </c>
      <c r="Y61" s="6">
        <v>0</v>
      </c>
      <c r="Z61" s="2">
        <v>25501.18</v>
      </c>
      <c r="AA61" t="b">
        <v>1</v>
      </c>
      <c r="AB61" t="b">
        <v>1</v>
      </c>
    </row>
    <row r="62" spans="1:28" x14ac:dyDescent="0.3">
      <c r="A62" s="7" t="s">
        <v>340</v>
      </c>
      <c r="B62" s="7" t="s">
        <v>234</v>
      </c>
      <c r="C62" s="7" t="s">
        <v>28</v>
      </c>
      <c r="D62" s="7" t="s">
        <v>349</v>
      </c>
      <c r="E62" s="7" t="s">
        <v>350</v>
      </c>
      <c r="F62" s="1">
        <v>45232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351</v>
      </c>
      <c r="L62" s="7" t="s">
        <v>352</v>
      </c>
      <c r="M62" s="7" t="s">
        <v>353</v>
      </c>
      <c r="N62" s="2">
        <v>0</v>
      </c>
      <c r="O62" s="2">
        <v>3</v>
      </c>
      <c r="P62" s="6">
        <v>0</v>
      </c>
      <c r="Q62" s="2">
        <v>2357.2399999999998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2357.2399999999998</v>
      </c>
      <c r="AA62" t="b">
        <v>1</v>
      </c>
      <c r="AB62" t="b">
        <v>1</v>
      </c>
    </row>
    <row r="63" spans="1:28" x14ac:dyDescent="0.3">
      <c r="A63" s="7" t="s">
        <v>340</v>
      </c>
      <c r="B63" s="7" t="s">
        <v>234</v>
      </c>
      <c r="C63" s="7" t="s">
        <v>28</v>
      </c>
      <c r="D63" s="7" t="s">
        <v>349</v>
      </c>
      <c r="E63" s="7" t="s">
        <v>354</v>
      </c>
      <c r="F63" s="1">
        <v>45603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217</v>
      </c>
      <c r="L63" s="7" t="s">
        <v>218</v>
      </c>
      <c r="M63" s="7" t="s">
        <v>353</v>
      </c>
      <c r="N63" s="2">
        <v>0</v>
      </c>
      <c r="O63" s="2">
        <v>17</v>
      </c>
      <c r="P63" s="6">
        <v>0</v>
      </c>
      <c r="Q63" s="2">
        <v>2602.2600000000002</v>
      </c>
      <c r="R63" s="6">
        <v>0</v>
      </c>
      <c r="S63" s="6">
        <v>0</v>
      </c>
      <c r="T63" s="6">
        <v>0</v>
      </c>
      <c r="U63" s="6">
        <v>0</v>
      </c>
      <c r="V63" s="2">
        <v>2701.99</v>
      </c>
      <c r="W63" s="6">
        <v>0</v>
      </c>
      <c r="X63" s="6">
        <v>0</v>
      </c>
      <c r="Y63" s="6">
        <v>0</v>
      </c>
      <c r="Z63" s="2">
        <v>5304.25</v>
      </c>
      <c r="AA63" t="b">
        <v>1</v>
      </c>
      <c r="AB63" t="b">
        <v>1</v>
      </c>
    </row>
    <row r="64" spans="1:28" x14ac:dyDescent="0.3">
      <c r="A64" s="7" t="s">
        <v>355</v>
      </c>
      <c r="B64" s="7" t="s">
        <v>53</v>
      </c>
      <c r="C64" s="7" t="s">
        <v>28</v>
      </c>
      <c r="D64" s="7" t="s">
        <v>356</v>
      </c>
      <c r="E64" s="7" t="s">
        <v>357</v>
      </c>
      <c r="F64" s="1">
        <v>45232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33</v>
      </c>
      <c r="L64" s="7" t="s">
        <v>34</v>
      </c>
      <c r="M64" s="7" t="s">
        <v>358</v>
      </c>
      <c r="N64" s="2">
        <v>1600</v>
      </c>
      <c r="O64" s="2">
        <v>0</v>
      </c>
      <c r="P64" s="6">
        <v>0</v>
      </c>
      <c r="Q64" s="2">
        <v>1104.22</v>
      </c>
      <c r="R64" s="6">
        <v>0</v>
      </c>
      <c r="S64" s="6">
        <v>0</v>
      </c>
      <c r="T64" s="6">
        <v>0</v>
      </c>
      <c r="U64" s="6">
        <v>0</v>
      </c>
      <c r="V64" s="2">
        <v>1638.87</v>
      </c>
      <c r="W64" s="6">
        <v>0</v>
      </c>
      <c r="X64" s="6">
        <v>0</v>
      </c>
      <c r="Y64" s="6">
        <v>0</v>
      </c>
      <c r="Z64" s="2">
        <v>2743.09</v>
      </c>
      <c r="AA64" t="b">
        <v>1</v>
      </c>
      <c r="AB64" t="b">
        <v>1</v>
      </c>
    </row>
    <row r="65" spans="1:28" x14ac:dyDescent="0.3">
      <c r="A65" s="7" t="s">
        <v>359</v>
      </c>
      <c r="B65" s="7" t="s">
        <v>360</v>
      </c>
      <c r="C65" s="7" t="s">
        <v>28</v>
      </c>
      <c r="D65" s="7" t="s">
        <v>361</v>
      </c>
      <c r="E65" s="7" t="s">
        <v>362</v>
      </c>
      <c r="F65" s="1">
        <v>45603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105</v>
      </c>
      <c r="L65" s="7" t="s">
        <v>106</v>
      </c>
      <c r="M65" s="7" t="s">
        <v>363</v>
      </c>
      <c r="N65" s="2">
        <v>1700</v>
      </c>
      <c r="O65" s="2">
        <v>0</v>
      </c>
      <c r="P65" s="6">
        <v>0</v>
      </c>
      <c r="Q65" s="2">
        <v>1660.35</v>
      </c>
      <c r="R65" s="6">
        <v>0</v>
      </c>
      <c r="S65" s="6">
        <v>0</v>
      </c>
      <c r="T65" s="6">
        <v>0</v>
      </c>
      <c r="U65" s="6">
        <v>0</v>
      </c>
      <c r="V65" s="2">
        <v>1091.98</v>
      </c>
      <c r="W65" s="6">
        <v>0</v>
      </c>
      <c r="X65" s="6">
        <v>0</v>
      </c>
      <c r="Y65" s="6">
        <v>0</v>
      </c>
      <c r="Z65" s="2">
        <v>2752.33</v>
      </c>
      <c r="AA65" t="b">
        <v>1</v>
      </c>
      <c r="AB65" t="b">
        <v>1</v>
      </c>
    </row>
    <row r="66" spans="1:28" x14ac:dyDescent="0.3">
      <c r="A66" s="7" t="s">
        <v>364</v>
      </c>
      <c r="B66" s="7" t="s">
        <v>214</v>
      </c>
      <c r="C66" s="7" t="s">
        <v>28</v>
      </c>
      <c r="D66" s="7" t="s">
        <v>365</v>
      </c>
      <c r="E66" s="7" t="s">
        <v>366</v>
      </c>
      <c r="F66" s="1">
        <v>43733</v>
      </c>
      <c r="G66" s="7" t="s">
        <v>31</v>
      </c>
      <c r="H66" s="7" t="s">
        <v>28</v>
      </c>
      <c r="I66" s="7" t="s">
        <v>28</v>
      </c>
      <c r="J66" s="7" t="s">
        <v>64</v>
      </c>
      <c r="K66" s="7" t="s">
        <v>367</v>
      </c>
      <c r="L66" s="7" t="s">
        <v>368</v>
      </c>
      <c r="M66" s="7" t="s">
        <v>369</v>
      </c>
      <c r="N66" s="2">
        <v>1600</v>
      </c>
      <c r="O66" s="2">
        <v>0</v>
      </c>
      <c r="P66" s="6">
        <v>0</v>
      </c>
      <c r="Q66" s="2">
        <v>754.02</v>
      </c>
      <c r="R66" s="6">
        <v>0</v>
      </c>
      <c r="S66" s="2">
        <v>1902.72</v>
      </c>
      <c r="T66" s="6">
        <v>0</v>
      </c>
      <c r="U66" s="6">
        <v>0</v>
      </c>
      <c r="V66" s="6">
        <v>0</v>
      </c>
      <c r="W66" s="2">
        <v>11258.94</v>
      </c>
      <c r="X66" s="6">
        <v>0</v>
      </c>
      <c r="Y66" s="6">
        <v>0</v>
      </c>
      <c r="Z66" s="2">
        <v>13915.68</v>
      </c>
      <c r="AA66" t="b">
        <v>1</v>
      </c>
      <c r="AB66" t="b">
        <v>1</v>
      </c>
    </row>
    <row r="67" spans="1:28" x14ac:dyDescent="0.3">
      <c r="A67" s="7" t="s">
        <v>370</v>
      </c>
      <c r="B67" s="7" t="s">
        <v>189</v>
      </c>
      <c r="C67" s="7" t="s">
        <v>28</v>
      </c>
      <c r="D67" s="7" t="s">
        <v>371</v>
      </c>
      <c r="E67" s="7" t="s">
        <v>372</v>
      </c>
      <c r="F67" s="1">
        <v>45603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241</v>
      </c>
      <c r="L67" s="7" t="s">
        <v>242</v>
      </c>
      <c r="M67" s="7" t="s">
        <v>373</v>
      </c>
      <c r="N67" s="2">
        <v>700</v>
      </c>
      <c r="O67" s="2">
        <v>0</v>
      </c>
      <c r="P67" s="6">
        <v>0</v>
      </c>
      <c r="Q67" s="2">
        <v>265.88</v>
      </c>
      <c r="R67" s="6">
        <v>0</v>
      </c>
      <c r="S67" s="6">
        <v>0</v>
      </c>
      <c r="T67" s="6">
        <v>0</v>
      </c>
      <c r="U67" s="6">
        <v>0</v>
      </c>
      <c r="V67" s="2">
        <v>570.14</v>
      </c>
      <c r="W67" s="6">
        <v>0</v>
      </c>
      <c r="X67" s="6">
        <v>0</v>
      </c>
      <c r="Y67" s="6">
        <v>0</v>
      </c>
      <c r="Z67" s="2">
        <v>836.02</v>
      </c>
      <c r="AA67" t="b">
        <v>1</v>
      </c>
      <c r="AB67" t="b">
        <v>1</v>
      </c>
    </row>
    <row r="68" spans="1:28" x14ac:dyDescent="0.3">
      <c r="A68" s="7" t="s">
        <v>374</v>
      </c>
      <c r="B68" s="7" t="s">
        <v>98</v>
      </c>
      <c r="C68" s="7" t="s">
        <v>28</v>
      </c>
      <c r="D68" s="7" t="s">
        <v>375</v>
      </c>
      <c r="E68" s="7" t="s">
        <v>376</v>
      </c>
      <c r="F68" s="1">
        <v>45603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157</v>
      </c>
      <c r="L68" s="7" t="s">
        <v>158</v>
      </c>
      <c r="M68" s="7" t="s">
        <v>377</v>
      </c>
      <c r="N68" s="2">
        <v>2100</v>
      </c>
      <c r="O68" s="2">
        <v>0</v>
      </c>
      <c r="P68" s="6">
        <v>0</v>
      </c>
      <c r="Q68" s="2">
        <v>1242.06</v>
      </c>
      <c r="R68" s="6">
        <v>0</v>
      </c>
      <c r="S68" s="6">
        <v>0</v>
      </c>
      <c r="T68" s="6">
        <v>0</v>
      </c>
      <c r="U68" s="6">
        <v>0</v>
      </c>
      <c r="V68" s="2">
        <v>1900.54</v>
      </c>
      <c r="W68" s="6">
        <v>0</v>
      </c>
      <c r="X68" s="6">
        <v>0</v>
      </c>
      <c r="Y68" s="6">
        <v>0</v>
      </c>
      <c r="Z68" s="2">
        <v>3142.6</v>
      </c>
      <c r="AA68" t="b">
        <v>1</v>
      </c>
      <c r="AB68" t="b">
        <v>1</v>
      </c>
    </row>
    <row r="69" spans="1:28" x14ac:dyDescent="0.3">
      <c r="A69" s="7" t="s">
        <v>378</v>
      </c>
      <c r="B69" s="7" t="s">
        <v>379</v>
      </c>
      <c r="C69" s="7" t="s">
        <v>28</v>
      </c>
      <c r="D69" s="7" t="s">
        <v>380</v>
      </c>
      <c r="E69" s="7" t="s">
        <v>381</v>
      </c>
      <c r="F69" s="1">
        <v>41173</v>
      </c>
      <c r="G69" s="7" t="s">
        <v>31</v>
      </c>
      <c r="H69" s="7" t="s">
        <v>28</v>
      </c>
      <c r="I69" s="7" t="s">
        <v>28</v>
      </c>
      <c r="J69" s="7" t="s">
        <v>64</v>
      </c>
      <c r="K69" s="7" t="s">
        <v>382</v>
      </c>
      <c r="L69" s="7" t="s">
        <v>383</v>
      </c>
      <c r="M69" s="7" t="s">
        <v>384</v>
      </c>
      <c r="N69" s="2">
        <v>4600</v>
      </c>
      <c r="O69" s="2">
        <v>0</v>
      </c>
      <c r="P69" s="6">
        <v>0</v>
      </c>
      <c r="Q69" s="2">
        <v>2555.4499999999998</v>
      </c>
      <c r="R69" s="6">
        <v>0</v>
      </c>
      <c r="S69" s="2">
        <v>14231.87</v>
      </c>
      <c r="T69" s="6">
        <v>0</v>
      </c>
      <c r="U69" s="6">
        <v>0</v>
      </c>
      <c r="V69" s="6">
        <v>0</v>
      </c>
      <c r="W69" s="2">
        <v>16114.75</v>
      </c>
      <c r="X69" s="6">
        <v>0</v>
      </c>
      <c r="Y69" s="6">
        <v>0</v>
      </c>
      <c r="Z69" s="2">
        <v>32902.07</v>
      </c>
      <c r="AA69" t="b">
        <v>1</v>
      </c>
      <c r="AB69" t="b">
        <v>1</v>
      </c>
    </row>
    <row r="70" spans="1:28" x14ac:dyDescent="0.3">
      <c r="A70" s="7" t="s">
        <v>385</v>
      </c>
      <c r="B70" s="7" t="s">
        <v>149</v>
      </c>
      <c r="C70" s="7" t="s">
        <v>28</v>
      </c>
      <c r="D70" s="7" t="s">
        <v>386</v>
      </c>
      <c r="E70" s="7" t="s">
        <v>387</v>
      </c>
      <c r="F70" s="1">
        <v>45232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176</v>
      </c>
      <c r="L70" s="7" t="s">
        <v>177</v>
      </c>
      <c r="M70" s="7" t="s">
        <v>388</v>
      </c>
      <c r="N70" s="2">
        <v>2000</v>
      </c>
      <c r="O70" s="2">
        <v>0</v>
      </c>
      <c r="P70" s="6">
        <v>0</v>
      </c>
      <c r="Q70" s="2">
        <v>316.33</v>
      </c>
      <c r="R70" s="6">
        <v>0</v>
      </c>
      <c r="S70" s="6">
        <v>0</v>
      </c>
      <c r="T70" s="6">
        <v>0</v>
      </c>
      <c r="U70" s="6">
        <v>0</v>
      </c>
      <c r="V70" s="2">
        <v>4486.16</v>
      </c>
      <c r="W70" s="6">
        <v>0</v>
      </c>
      <c r="X70" s="6">
        <v>0</v>
      </c>
      <c r="Y70" s="6">
        <v>0</v>
      </c>
      <c r="Z70" s="2">
        <v>4802.49</v>
      </c>
      <c r="AA70" t="b">
        <v>1</v>
      </c>
      <c r="AB70" t="b">
        <v>1</v>
      </c>
    </row>
    <row r="71" spans="1:28" x14ac:dyDescent="0.3">
      <c r="A71" s="7" t="s">
        <v>389</v>
      </c>
      <c r="B71" s="7" t="s">
        <v>60</v>
      </c>
      <c r="C71" s="7" t="s">
        <v>28</v>
      </c>
      <c r="D71" s="7" t="s">
        <v>390</v>
      </c>
      <c r="E71" s="7" t="s">
        <v>391</v>
      </c>
      <c r="F71" s="1">
        <v>45603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392</v>
      </c>
      <c r="L71" s="7" t="s">
        <v>393</v>
      </c>
      <c r="M71" s="7" t="s">
        <v>394</v>
      </c>
      <c r="N71" s="2">
        <v>1100</v>
      </c>
      <c r="O71" s="2">
        <v>0</v>
      </c>
      <c r="P71" s="6">
        <v>0</v>
      </c>
      <c r="Q71" s="2">
        <v>393.33</v>
      </c>
      <c r="R71" s="6">
        <v>0</v>
      </c>
      <c r="S71" s="6">
        <v>0</v>
      </c>
      <c r="T71" s="6">
        <v>0</v>
      </c>
      <c r="U71" s="6">
        <v>0</v>
      </c>
      <c r="V71" s="2">
        <v>1317.1</v>
      </c>
      <c r="W71" s="6">
        <v>0</v>
      </c>
      <c r="X71" s="6">
        <v>0</v>
      </c>
      <c r="Y71" s="6">
        <v>0</v>
      </c>
      <c r="Z71" s="2">
        <v>1710.43</v>
      </c>
      <c r="AA71" t="b">
        <v>1</v>
      </c>
      <c r="AB71" t="b">
        <v>1</v>
      </c>
    </row>
    <row r="72" spans="1:28" x14ac:dyDescent="0.3">
      <c r="A72" s="7" t="s">
        <v>395</v>
      </c>
      <c r="B72" s="7" t="s">
        <v>379</v>
      </c>
      <c r="C72" s="7" t="s">
        <v>28</v>
      </c>
      <c r="D72" s="7" t="s">
        <v>396</v>
      </c>
      <c r="E72" s="7" t="s">
        <v>397</v>
      </c>
      <c r="F72" s="1">
        <v>45603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392</v>
      </c>
      <c r="L72" s="7" t="s">
        <v>393</v>
      </c>
      <c r="M72" s="7" t="s">
        <v>398</v>
      </c>
      <c r="N72" s="2">
        <v>1800</v>
      </c>
      <c r="O72" s="2">
        <v>0</v>
      </c>
      <c r="P72" s="6">
        <v>0</v>
      </c>
      <c r="Q72" s="2">
        <v>1034.03</v>
      </c>
      <c r="R72" s="6">
        <v>0</v>
      </c>
      <c r="S72" s="6">
        <v>0</v>
      </c>
      <c r="T72" s="6">
        <v>0</v>
      </c>
      <c r="U72" s="6">
        <v>0</v>
      </c>
      <c r="V72" s="2">
        <v>871.11</v>
      </c>
      <c r="W72" s="6">
        <v>0</v>
      </c>
      <c r="X72" s="6">
        <v>0</v>
      </c>
      <c r="Y72" s="6">
        <v>0</v>
      </c>
      <c r="Z72" s="2">
        <v>1905.14</v>
      </c>
      <c r="AA72" t="b">
        <v>1</v>
      </c>
      <c r="AB72" t="b">
        <v>1</v>
      </c>
    </row>
    <row r="73" spans="1:28" x14ac:dyDescent="0.3">
      <c r="A73" s="7" t="s">
        <v>399</v>
      </c>
      <c r="B73" s="7" t="s">
        <v>202</v>
      </c>
      <c r="C73" s="7" t="s">
        <v>28</v>
      </c>
      <c r="D73" s="7" t="s">
        <v>400</v>
      </c>
      <c r="E73" s="7" t="s">
        <v>401</v>
      </c>
      <c r="F73" s="1">
        <v>45232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241</v>
      </c>
      <c r="L73" s="7" t="s">
        <v>242</v>
      </c>
      <c r="M73" s="7" t="s">
        <v>402</v>
      </c>
      <c r="N73" s="2">
        <v>4000</v>
      </c>
      <c r="O73" s="2">
        <v>0</v>
      </c>
      <c r="P73" s="6">
        <v>0</v>
      </c>
      <c r="Q73" s="2">
        <v>7020.99</v>
      </c>
      <c r="R73" s="6">
        <v>0</v>
      </c>
      <c r="S73" s="6">
        <v>0</v>
      </c>
      <c r="T73" s="6">
        <v>0</v>
      </c>
      <c r="U73" s="6">
        <v>0</v>
      </c>
      <c r="V73" s="2">
        <v>13263.68</v>
      </c>
      <c r="W73" s="6">
        <v>0</v>
      </c>
      <c r="X73" s="6">
        <v>0</v>
      </c>
      <c r="Y73" s="6">
        <v>0</v>
      </c>
      <c r="Z73" s="2">
        <v>20284.669999999998</v>
      </c>
      <c r="AA73" t="b">
        <v>1</v>
      </c>
      <c r="AB73" t="b">
        <v>1</v>
      </c>
    </row>
    <row r="74" spans="1:28" x14ac:dyDescent="0.3">
      <c r="A74" s="7" t="s">
        <v>403</v>
      </c>
      <c r="B74" s="7" t="s">
        <v>136</v>
      </c>
      <c r="C74" s="7" t="s">
        <v>28</v>
      </c>
      <c r="D74" s="7" t="s">
        <v>404</v>
      </c>
      <c r="E74" s="7" t="s">
        <v>405</v>
      </c>
      <c r="F74" s="1">
        <v>45603</v>
      </c>
      <c r="G74" s="7" t="s">
        <v>31</v>
      </c>
      <c r="H74" s="7" t="s">
        <v>28</v>
      </c>
      <c r="I74" s="7" t="s">
        <v>28</v>
      </c>
      <c r="J74" s="7" t="s">
        <v>32</v>
      </c>
      <c r="K74" s="7" t="s">
        <v>88</v>
      </c>
      <c r="L74" s="7" t="s">
        <v>89</v>
      </c>
      <c r="M74" s="7" t="s">
        <v>406</v>
      </c>
      <c r="N74" s="2">
        <v>4900</v>
      </c>
      <c r="O74" s="2">
        <v>0</v>
      </c>
      <c r="P74" s="6">
        <v>0</v>
      </c>
      <c r="Q74" s="2">
        <v>857.97</v>
      </c>
      <c r="R74" s="6">
        <v>0</v>
      </c>
      <c r="S74" s="6">
        <v>0</v>
      </c>
      <c r="T74" s="6">
        <v>0</v>
      </c>
      <c r="U74" s="6">
        <v>0</v>
      </c>
      <c r="V74" s="2">
        <v>2745.9</v>
      </c>
      <c r="W74" s="6">
        <v>0</v>
      </c>
      <c r="X74" s="6">
        <v>0</v>
      </c>
      <c r="Y74" s="6">
        <v>0</v>
      </c>
      <c r="Z74" s="2">
        <v>3603.87</v>
      </c>
      <c r="AA74" t="b">
        <v>1</v>
      </c>
      <c r="AB74" t="b">
        <v>1</v>
      </c>
    </row>
    <row r="75" spans="1:28" x14ac:dyDescent="0.3">
      <c r="A75" s="7" t="s">
        <v>407</v>
      </c>
      <c r="B75" s="7" t="s">
        <v>129</v>
      </c>
      <c r="C75" s="7" t="s">
        <v>28</v>
      </c>
      <c r="D75" s="7" t="s">
        <v>408</v>
      </c>
      <c r="E75" s="7" t="s">
        <v>409</v>
      </c>
      <c r="F75" s="1">
        <v>45603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105</v>
      </c>
      <c r="L75" s="7" t="s">
        <v>106</v>
      </c>
      <c r="M75" s="7" t="s">
        <v>410</v>
      </c>
      <c r="N75" s="2">
        <v>100</v>
      </c>
      <c r="O75" s="2">
        <v>0</v>
      </c>
      <c r="P75" s="6">
        <v>0</v>
      </c>
      <c r="Q75" s="2">
        <v>115.79</v>
      </c>
      <c r="R75" s="6">
        <v>0</v>
      </c>
      <c r="S75" s="6">
        <v>0</v>
      </c>
      <c r="T75" s="6">
        <v>0</v>
      </c>
      <c r="U75" s="6">
        <v>0</v>
      </c>
      <c r="V75" s="2">
        <v>1080.3900000000001</v>
      </c>
      <c r="W75" s="6">
        <v>0</v>
      </c>
      <c r="X75" s="6">
        <v>0</v>
      </c>
      <c r="Y75" s="6">
        <v>0</v>
      </c>
      <c r="Z75" s="2">
        <v>1196.18</v>
      </c>
      <c r="AA75" t="b">
        <v>1</v>
      </c>
      <c r="AB75" t="b">
        <v>1</v>
      </c>
    </row>
    <row r="76" spans="1:28" x14ac:dyDescent="0.3">
      <c r="A76" s="7" t="s">
        <v>411</v>
      </c>
      <c r="B76" s="7" t="s">
        <v>345</v>
      </c>
      <c r="C76" s="7" t="s">
        <v>28</v>
      </c>
      <c r="D76" s="7" t="s">
        <v>412</v>
      </c>
      <c r="E76" s="7" t="s">
        <v>413</v>
      </c>
      <c r="F76" s="1">
        <v>45603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241</v>
      </c>
      <c r="L76" s="7" t="s">
        <v>242</v>
      </c>
      <c r="M76" s="7" t="s">
        <v>414</v>
      </c>
      <c r="N76" s="2">
        <v>800</v>
      </c>
      <c r="O76" s="2">
        <v>0</v>
      </c>
      <c r="P76" s="6">
        <v>0</v>
      </c>
      <c r="Q76" s="2">
        <v>684.38</v>
      </c>
      <c r="R76" s="6">
        <v>0</v>
      </c>
      <c r="S76" s="6">
        <v>0</v>
      </c>
      <c r="T76" s="6">
        <v>0</v>
      </c>
      <c r="U76" s="6">
        <v>0</v>
      </c>
      <c r="V76" s="2">
        <v>522.54</v>
      </c>
      <c r="W76" s="6">
        <v>0</v>
      </c>
      <c r="X76" s="6">
        <v>0</v>
      </c>
      <c r="Y76" s="6">
        <v>0</v>
      </c>
      <c r="Z76" s="2">
        <v>1206.92</v>
      </c>
      <c r="AA76" t="b">
        <v>1</v>
      </c>
      <c r="AB76" t="b">
        <v>1</v>
      </c>
    </row>
    <row r="77" spans="1:28" x14ac:dyDescent="0.3">
      <c r="A77" s="5" t="s">
        <v>415</v>
      </c>
      <c r="B77" s="5" t="s">
        <v>28</v>
      </c>
      <c r="C77" s="5" t="s">
        <v>28</v>
      </c>
      <c r="D77" s="5" t="s">
        <v>28</v>
      </c>
      <c r="E77" s="5" t="s">
        <v>28</v>
      </c>
      <c r="F77" s="5" t="s">
        <v>28</v>
      </c>
      <c r="G77" s="5" t="s">
        <v>28</v>
      </c>
      <c r="H77" s="5" t="s">
        <v>28</v>
      </c>
      <c r="I77" s="5" t="s">
        <v>28</v>
      </c>
      <c r="J77" s="5" t="s">
        <v>28</v>
      </c>
      <c r="K77" s="5" t="s">
        <v>28</v>
      </c>
      <c r="L77" s="5" t="s">
        <v>28</v>
      </c>
      <c r="M77" s="5" t="s">
        <v>28</v>
      </c>
      <c r="N77" s="3">
        <f>SUMIF(AB1:AB76, TRUE, N1:N76)</f>
        <v>458400</v>
      </c>
      <c r="O77" s="5" t="s">
        <v>28</v>
      </c>
      <c r="P77" s="3">
        <f>SUMIF(AB1:AB76, TRUE, P1:P76)</f>
        <v>0</v>
      </c>
      <c r="Q77" s="3">
        <f>SUMIF(AB1:AB76, TRUE, Q1:Q76)</f>
        <v>155603.76000000004</v>
      </c>
      <c r="R77" s="3">
        <f>SUMIF(AB1:AB76, TRUE, R1:R76)</f>
        <v>0</v>
      </c>
      <c r="S77" s="3">
        <f>SUMIF(AB1:AB76, TRUE, S1:S76)</f>
        <v>71354.48</v>
      </c>
      <c r="T77" s="3">
        <f>SUMIF(AB1:AB76, TRUE, T1:T76)</f>
        <v>0</v>
      </c>
      <c r="U77" s="3">
        <f>SUMIF(AB1:AB76, TRUE, U1:U76)</f>
        <v>0</v>
      </c>
      <c r="V77" s="3">
        <f>SUMIF(AB1:AB76, TRUE, V1:V76)</f>
        <v>307216.02999999997</v>
      </c>
      <c r="W77" s="3">
        <f>SUMIF(AB1:AB76, TRUE, W1:W76)</f>
        <v>52889.840000000004</v>
      </c>
      <c r="X77" s="3">
        <f>SUMIF(AB1:AB76, TRUE, X1:X76)</f>
        <v>0</v>
      </c>
      <c r="Y77" s="3">
        <f>SUMIF(AB1:AB76, TRUE, Y1:Y76)</f>
        <v>0</v>
      </c>
      <c r="Z77" s="3">
        <f>SUMIF(AB1:AB76, TRUE, Z1:Z76)</f>
        <v>587064.1100000001</v>
      </c>
    </row>
  </sheetData>
  <autoFilter ref="A1:Z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2025-04-16T13:53:30Z</dcterms:created>
  <dcterms:modified xsi:type="dcterms:W3CDTF">2025-04-16T14:02:20Z</dcterms:modified>
</cp:coreProperties>
</file>