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rown\Desktop\"/>
    </mc:Choice>
  </mc:AlternateContent>
  <xr:revisionPtr revIDLastSave="0" documentId="13_ncr:1_{F1BAEFD6-A431-4A04-8199-6FFA4A4CB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Sheet1!$A$1:$S$48</definedName>
  </definedName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7" i="1" l="1"/>
  <c r="R47" i="1"/>
  <c r="Q47" i="1"/>
  <c r="P47" i="1"/>
  <c r="O47" i="1"/>
  <c r="N47" i="1"/>
  <c r="M47" i="1"/>
  <c r="L47" i="1"/>
  <c r="J47" i="1"/>
</calcChain>
</file>

<file path=xl/sharedStrings.xml><?xml version="1.0" encoding="utf-8"?>
<sst xmlns="http://schemas.openxmlformats.org/spreadsheetml/2006/main" count="389" uniqueCount="225">
  <si>
    <t>Block</t>
  </si>
  <si>
    <t>Lot</t>
  </si>
  <si>
    <t>Qualifier</t>
  </si>
  <si>
    <t>Property Location</t>
  </si>
  <si>
    <t>Cert Num</t>
  </si>
  <si>
    <t>Sale Date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</si>
  <si>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</si>
  <si>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</si>
  <si>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</si>
  <si>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</si>
  <si>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</si>
  <si>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</si>
  <si>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</si>
  <si>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</si>
  <si>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</si>
  <si>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</si>
  <si>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</si>
  <si>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</si>
  <si>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Balance</t>
  </si>
  <si>
    <t xml:space="preserve">    7     </t>
  </si>
  <si>
    <t xml:space="preserve">   12.01  </t>
  </si>
  <si>
    <t xml:space="preserve">              </t>
  </si>
  <si>
    <t xml:space="preserve">107-A CR 519                  </t>
  </si>
  <si>
    <t>20-00001</t>
  </si>
  <si>
    <t xml:space="preserve">54      </t>
  </si>
  <si>
    <t xml:space="preserve">GREYMORR LLC                  </t>
  </si>
  <si>
    <t xml:space="preserve">SMITH, DENNIS                      </t>
  </si>
  <si>
    <t xml:space="preserve">   10     </t>
  </si>
  <si>
    <t xml:space="preserve">   31     </t>
  </si>
  <si>
    <t xml:space="preserve">38 BUCKHORN DR                </t>
  </si>
  <si>
    <t>16-00001</t>
  </si>
  <si>
    <t xml:space="preserve">002     </t>
  </si>
  <si>
    <t xml:space="preserve">Township of White             </t>
  </si>
  <si>
    <t xml:space="preserve">REILLY, DARREN                     </t>
  </si>
  <si>
    <t xml:space="preserve">   42     </t>
  </si>
  <si>
    <t xml:space="preserve">OFF CASTNERS RD               </t>
  </si>
  <si>
    <t>15-00051</t>
  </si>
  <si>
    <t xml:space="preserve">BONNEY, CHARITY                    </t>
  </si>
  <si>
    <t xml:space="preserve">   14     </t>
  </si>
  <si>
    <t xml:space="preserve">   38     </t>
  </si>
  <si>
    <t xml:space="preserve">                              </t>
  </si>
  <si>
    <t>15-00056</t>
  </si>
  <si>
    <t xml:space="preserve">                                   </t>
  </si>
  <si>
    <t xml:space="preserve">   39     </t>
  </si>
  <si>
    <t xml:space="preserve">OFF BUCKHORN DR               </t>
  </si>
  <si>
    <t xml:space="preserve">  200802</t>
  </si>
  <si>
    <t xml:space="preserve">INDIANA BERNARD % WHITE TWP.       </t>
  </si>
  <si>
    <t xml:space="preserve">   40     </t>
  </si>
  <si>
    <t xml:space="preserve">OFF BUCKHORN DR.              </t>
  </si>
  <si>
    <t>94905217</t>
  </si>
  <si>
    <t xml:space="preserve">UNKNOWN OWNER % WHITE TWP.         </t>
  </si>
  <si>
    <t>20-00002</t>
  </si>
  <si>
    <t xml:space="preserve">SWEIKOV JOHN EST C/O SUSAN WALKER  </t>
  </si>
  <si>
    <t xml:space="preserve">   46     </t>
  </si>
  <si>
    <t>20-00003</t>
  </si>
  <si>
    <t xml:space="preserve">   49     </t>
  </si>
  <si>
    <t xml:space="preserve">72 SPRING LA                  </t>
  </si>
  <si>
    <t xml:space="preserve"> 2013001</t>
  </si>
  <si>
    <t xml:space="preserve">WATERFALL RIDGE,LLC/GODUSCH,ROBERT </t>
  </si>
  <si>
    <t xml:space="preserve">   15     </t>
  </si>
  <si>
    <t xml:space="preserve">   18     </t>
  </si>
  <si>
    <t xml:space="preserve">23 NINEBARK                   </t>
  </si>
  <si>
    <t xml:space="preserve">  200906</t>
  </si>
  <si>
    <t xml:space="preserve">CAPORIN, ROBERT &amp; GERALD           </t>
  </si>
  <si>
    <t xml:space="preserve">   16     </t>
  </si>
  <si>
    <t xml:space="preserve">656 BRASS CASTLE RD           </t>
  </si>
  <si>
    <t>22-00001</t>
  </si>
  <si>
    <t xml:space="preserve">76      </t>
  </si>
  <si>
    <t xml:space="preserve">TAX LIEN FUND LP              </t>
  </si>
  <si>
    <t xml:space="preserve">MORE, ROBERT                       </t>
  </si>
  <si>
    <t xml:space="preserve">   44     </t>
  </si>
  <si>
    <t xml:space="preserve">648 BRASS CASTLE ROAD         </t>
  </si>
  <si>
    <t>19-00002</t>
  </si>
  <si>
    <t xml:space="preserve">38      </t>
  </si>
  <si>
    <t xml:space="preserve">DEANE D OLIVER                </t>
  </si>
  <si>
    <t xml:space="preserve">MATTHEWS, TIMOTHY &amp; LYNDA          </t>
  </si>
  <si>
    <t xml:space="preserve">   17     </t>
  </si>
  <si>
    <t xml:space="preserve">   20     </t>
  </si>
  <si>
    <t xml:space="preserve">703 BRASS CASTLE RD           </t>
  </si>
  <si>
    <t>20-00006</t>
  </si>
  <si>
    <t xml:space="preserve">30      </t>
  </si>
  <si>
    <t xml:space="preserve">BALA PARTNERS LLC             </t>
  </si>
  <si>
    <t xml:space="preserve">ANTZ, TRACY N                      </t>
  </si>
  <si>
    <t xml:space="preserve">    6     </t>
  </si>
  <si>
    <t xml:space="preserve">   -C0039- -  </t>
  </si>
  <si>
    <t xml:space="preserve">39 COLBY COURT                </t>
  </si>
  <si>
    <t>20-00009</t>
  </si>
  <si>
    <t xml:space="preserve">59      </t>
  </si>
  <si>
    <t xml:space="preserve">CHRISTIANA TRUST AS CUSTODIAN </t>
  </si>
  <si>
    <t xml:space="preserve">LOFSTEDT, CATHERINE EST% J SKINNER </t>
  </si>
  <si>
    <t xml:space="preserve">360 CR 519                    </t>
  </si>
  <si>
    <t>21-00003</t>
  </si>
  <si>
    <t xml:space="preserve">64      </t>
  </si>
  <si>
    <t xml:space="preserve">711FLIP EPSP 401K             </t>
  </si>
  <si>
    <t xml:space="preserve">GOOD AS NEW VENTURES LLC % MEDINA  </t>
  </si>
  <si>
    <t>22-00003</t>
  </si>
  <si>
    <t xml:space="preserve">   23     </t>
  </si>
  <si>
    <t xml:space="preserve">845 BRASS CASTLE RD           </t>
  </si>
  <si>
    <t>19-00004</t>
  </si>
  <si>
    <t xml:space="preserve">BATES, ARCHIE C                    </t>
  </si>
  <si>
    <t xml:space="preserve">   30     </t>
  </si>
  <si>
    <t xml:space="preserve">819 BRASS CASTLE RD           </t>
  </si>
  <si>
    <t xml:space="preserve">  200711</t>
  </si>
  <si>
    <t xml:space="preserve">VANTAGE TECHNOLOGY &amp; DEV CO        </t>
  </si>
  <si>
    <t xml:space="preserve">   80     </t>
  </si>
  <si>
    <t xml:space="preserve">SUMMERFIELD RD                </t>
  </si>
  <si>
    <t xml:space="preserve">   04002</t>
  </si>
  <si>
    <t xml:space="preserve">   90     </t>
  </si>
  <si>
    <t>16-00022</t>
  </si>
  <si>
    <t xml:space="preserve">UNKNOWN C/O C GRIFFINC/O B FULLMER </t>
  </si>
  <si>
    <t xml:space="preserve">   96.01  </t>
  </si>
  <si>
    <t xml:space="preserve">OFF SUMMERFIELD ROAD          </t>
  </si>
  <si>
    <t xml:space="preserve">  200910</t>
  </si>
  <si>
    <t>RITCHIE, GERALD &amp; CAPORIN, ROBERT A</t>
  </si>
  <si>
    <t xml:space="preserve">    4     </t>
  </si>
  <si>
    <t xml:space="preserve">185 FOUL RIFT RD              </t>
  </si>
  <si>
    <t xml:space="preserve">  200911</t>
  </si>
  <si>
    <t xml:space="preserve">JERMAN, JEFFREY R                  </t>
  </si>
  <si>
    <t xml:space="preserve">   26     </t>
  </si>
  <si>
    <t xml:space="preserve">    1     </t>
  </si>
  <si>
    <t xml:space="preserve">SPRING ST                     </t>
  </si>
  <si>
    <t xml:space="preserve">  200808</t>
  </si>
  <si>
    <t xml:space="preserve">   29     </t>
  </si>
  <si>
    <t xml:space="preserve">    2     </t>
  </si>
  <si>
    <t xml:space="preserve">OLD PHILLIPSBURG ROAD         </t>
  </si>
  <si>
    <t>20-00010</t>
  </si>
  <si>
    <t xml:space="preserve">SAMIA HOLDINGS LLC                 </t>
  </si>
  <si>
    <t xml:space="preserve">    8     </t>
  </si>
  <si>
    <t xml:space="preserve">OLD PHILLIPSBURG RD           </t>
  </si>
  <si>
    <t>20-00011</t>
  </si>
  <si>
    <t xml:space="preserve">   -C4014- -  </t>
  </si>
  <si>
    <t xml:space="preserve">4014 BROOKFIELD GLEN DR       </t>
  </si>
  <si>
    <t>21-00004</t>
  </si>
  <si>
    <t xml:space="preserve">28      </t>
  </si>
  <si>
    <t xml:space="preserve">FIG CUST FIGNJ19LLC &amp; SEC PTY </t>
  </si>
  <si>
    <t xml:space="preserve">GERALD DELLA MONICA FAMILY TRUST   </t>
  </si>
  <si>
    <t xml:space="preserve">   30.06  </t>
  </si>
  <si>
    <t xml:space="preserve">   -C0019- -  </t>
  </si>
  <si>
    <t xml:space="preserve">37 STAFFORD LA                </t>
  </si>
  <si>
    <t>20-00012</t>
  </si>
  <si>
    <t xml:space="preserve">60      </t>
  </si>
  <si>
    <t xml:space="preserve">US BANK CUST ACTLIEN HOLDING  </t>
  </si>
  <si>
    <t xml:space="preserve">CLARKE, JAMES R                    </t>
  </si>
  <si>
    <t xml:space="preserve">   32     </t>
  </si>
  <si>
    <t xml:space="preserve">844 BRASS CASTLE RD           </t>
  </si>
  <si>
    <t>22-00004</t>
  </si>
  <si>
    <t xml:space="preserve">72      </t>
  </si>
  <si>
    <t xml:space="preserve">EVOLVE BANK &amp; TRUST           </t>
  </si>
  <si>
    <t xml:space="preserve">MEDINA, ALEXANDER J &amp; NELSY O      </t>
  </si>
  <si>
    <t xml:space="preserve">   34     </t>
  </si>
  <si>
    <t xml:space="preserve">    3     </t>
  </si>
  <si>
    <t xml:space="preserve">26 BUTTZVILLE RD              </t>
  </si>
  <si>
    <t xml:space="preserve">   11007</t>
  </si>
  <si>
    <t xml:space="preserve">PARK FINANCE                       </t>
  </si>
  <si>
    <t xml:space="preserve">3 CREEK RD                    </t>
  </si>
  <si>
    <t>22-00005</t>
  </si>
  <si>
    <t xml:space="preserve">95      </t>
  </si>
  <si>
    <t xml:space="preserve">GTECH CAPITAL LLC             </t>
  </si>
  <si>
    <t xml:space="preserve">ESCOBAR, SANDRO                    </t>
  </si>
  <si>
    <t xml:space="preserve">   32.01  </t>
  </si>
  <si>
    <t xml:space="preserve">1497 ROUTE 31                 </t>
  </si>
  <si>
    <t>22-00006</t>
  </si>
  <si>
    <t xml:space="preserve">87      </t>
  </si>
  <si>
    <t xml:space="preserve">FIG 20, LLC FBO SEC PTY       </t>
  </si>
  <si>
    <t xml:space="preserve">HARPER, REBECCA                    </t>
  </si>
  <si>
    <t xml:space="preserve">   36     </t>
  </si>
  <si>
    <t xml:space="preserve">BUTTZVILLE RD                 </t>
  </si>
  <si>
    <t>27002511</t>
  </si>
  <si>
    <t xml:space="preserve">UNKNOWN C/O JOHN THOMAS            </t>
  </si>
  <si>
    <t xml:space="preserve">   37     </t>
  </si>
  <si>
    <t xml:space="preserve">ROUTE 46 &amp; ROUTE 31           </t>
  </si>
  <si>
    <t>22-00008</t>
  </si>
  <si>
    <t xml:space="preserve">BRYAN REALTY, LLC                  </t>
  </si>
  <si>
    <t xml:space="preserve">269 ROUTE 46                  </t>
  </si>
  <si>
    <t>22-00009</t>
  </si>
  <si>
    <t xml:space="preserve">FREED, ALBERT H                    </t>
  </si>
  <si>
    <t xml:space="preserve">   52     </t>
  </si>
  <si>
    <t xml:space="preserve">   41     </t>
  </si>
  <si>
    <t xml:space="preserve">31 RIVERVIEW AVE              </t>
  </si>
  <si>
    <t>20126372</t>
  </si>
  <si>
    <t xml:space="preserve">   55     </t>
  </si>
  <si>
    <t xml:space="preserve">640 ROUTE 46                  </t>
  </si>
  <si>
    <t>16-00011</t>
  </si>
  <si>
    <t xml:space="preserve">FUSCHETTO JOHN M                   </t>
  </si>
  <si>
    <t xml:space="preserve">   57     </t>
  </si>
  <si>
    <t xml:space="preserve">27 LEDGE RD                   </t>
  </si>
  <si>
    <t>20-00014</t>
  </si>
  <si>
    <t xml:space="preserve">019     </t>
  </si>
  <si>
    <t xml:space="preserve">Glen Smith                    </t>
  </si>
  <si>
    <t xml:space="preserve">BUCHMA, PATRICIA                   </t>
  </si>
  <si>
    <t xml:space="preserve">   66     </t>
  </si>
  <si>
    <t xml:space="preserve">22 MOUNTAIN LAKE RD           </t>
  </si>
  <si>
    <t>21-00006</t>
  </si>
  <si>
    <t xml:space="preserve">SEESHOLTZ, R &amp; S TRST/COOPER, D    </t>
  </si>
  <si>
    <t xml:space="preserve">   68     </t>
  </si>
  <si>
    <t xml:space="preserve">    5     </t>
  </si>
  <si>
    <t xml:space="preserve">197 MOUNTAIN LAKE RD          </t>
  </si>
  <si>
    <t xml:space="preserve">  200927</t>
  </si>
  <si>
    <t xml:space="preserve">GLOVER, EDWIN J JR                 </t>
  </si>
  <si>
    <t xml:space="preserve">   89     </t>
  </si>
  <si>
    <t xml:space="preserve">660 CR 519                    </t>
  </si>
  <si>
    <t>22-00010</t>
  </si>
  <si>
    <t xml:space="preserve">MURRAY, ERIC J                     </t>
  </si>
  <si>
    <t xml:space="preserve">   68.01  </t>
  </si>
  <si>
    <t xml:space="preserve">MOUNTAIN LAKE RD              </t>
  </si>
  <si>
    <t xml:space="preserve">  200815</t>
  </si>
  <si>
    <t xml:space="preserve">   69     </t>
  </si>
  <si>
    <t xml:space="preserve">78 MOUNTAIN LAKE RD           </t>
  </si>
  <si>
    <t>22-00011</t>
  </si>
  <si>
    <t xml:space="preserve">THE SUMMIT AVENUE TRUST            </t>
  </si>
  <si>
    <t xml:space="preserve">    9     </t>
  </si>
  <si>
    <t xml:space="preserve">50 GREEN POND RD              </t>
  </si>
  <si>
    <t>22-00012</t>
  </si>
  <si>
    <t xml:space="preserve">33      </t>
  </si>
  <si>
    <t>USBANK CUST/PC8 FIRSTRUST BANK</t>
  </si>
  <si>
    <t xml:space="preserve">THE THOMAS GESLAK RESIDENCE TRUST  </t>
  </si>
  <si>
    <t xml:space="preserve">   72     </t>
  </si>
  <si>
    <t xml:space="preserve">OFF FOOTHILL LANE             </t>
  </si>
  <si>
    <t xml:space="preserve">   00213</t>
  </si>
  <si>
    <t xml:space="preserve">UNKNOWN C/O TOWNSHIP OF WHITE      </t>
  </si>
  <si>
    <t xml:space="preserve">   77     </t>
  </si>
  <si>
    <t xml:space="preserve">ROUTE 31                      </t>
  </si>
  <si>
    <t xml:space="preserve">  200816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</si>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</sst>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2" width="10.42578125" customWidth="1"/>
    <col min="3" max="3" width="13.5703125" customWidth="1"/>
    <col min="4" max="4" width="31.140625" customWidth="1"/>
    <col min="5" max="5" width="11.85546875" customWidth="1"/>
    <col min="6" max="6" width="13.5703125" customWidth="1"/>
    <col min="7" max="7" width="11.42578125" customWidth="1"/>
    <col min="8" max="8" width="35.42578125" customWidth="1"/>
    <col min="9" max="9" width="41.5703125" customWidth="1"/>
    <col min="10" max="10" width="11.85546875" customWidth="1"/>
    <col min="11" max="11" width="13.28515625" customWidth="1"/>
    <col min="12" max="12" width="10.42578125" customWidth="1"/>
    <col min="13" max="13" width="12.42578125" customWidth="1"/>
    <col min="14" max="14" width="15.42578125" customWidth="1"/>
    <col min="15" max="15" width="13.7109375" customWidth="1"/>
    <col min="16" max="16" width="20.42578125" customWidth="1"/>
    <col min="17" max="17" width="19.28515625" customWidth="1"/>
    <col min="18" max="18" width="17.140625" customWidth="1"/>
    <col min="19" max="19" width="11.85546875" customWidth="1"/>
    <col min="20" max="21" width="8" hidden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21" x14ac:dyDescent="0.25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1">
        <v>44148</v>
      </c>
      <c r="G2" s="7" t="s">
        <v>24</v>
      </c>
      <c r="H2" s="7" t="s">
        <v>25</v>
      </c>
      <c r="I2" s="7" t="s">
        <v>26</v>
      </c>
      <c r="J2" s="2">
        <v>20200</v>
      </c>
      <c r="K2" s="2">
        <v>0</v>
      </c>
      <c r="L2" s="6">
        <v>0</v>
      </c>
      <c r="M2" s="2">
        <v>3696.69</v>
      </c>
      <c r="N2" s="6">
        <v>0</v>
      </c>
      <c r="O2" s="6">
        <v>0</v>
      </c>
      <c r="P2" s="6">
        <v>0</v>
      </c>
      <c r="Q2" s="6">
        <v>0</v>
      </c>
      <c r="R2" s="2">
        <v>25171.03</v>
      </c>
      <c r="S2" s="2">
        <v>28867.72</v>
      </c>
      <c r="T2" t="b">
        <v>1</v>
      </c>
      <c r="U2" t="b">
        <v>1</v>
      </c>
    </row>
    <row r="3" spans="1:21" x14ac:dyDescent="0.25">
      <c r="A3" s="7" t="s">
        <v>27</v>
      </c>
      <c r="B3" s="7" t="s">
        <v>28</v>
      </c>
      <c r="C3" s="7" t="s">
        <v>21</v>
      </c>
      <c r="D3" s="7" t="s">
        <v>29</v>
      </c>
      <c r="E3" s="7" t="s">
        <v>30</v>
      </c>
      <c r="F3" s="1">
        <v>42717</v>
      </c>
      <c r="G3" s="7" t="s">
        <v>31</v>
      </c>
      <c r="H3" s="7" t="s">
        <v>32</v>
      </c>
      <c r="I3" s="7" t="s">
        <v>33</v>
      </c>
      <c r="J3" s="2">
        <v>0</v>
      </c>
      <c r="K3" s="2">
        <v>18</v>
      </c>
      <c r="L3" s="6">
        <v>0</v>
      </c>
      <c r="M3" s="2">
        <v>300.62</v>
      </c>
      <c r="N3" s="2">
        <v>2052.91</v>
      </c>
      <c r="O3" s="6">
        <v>0</v>
      </c>
      <c r="P3" s="6">
        <v>0</v>
      </c>
      <c r="Q3" s="6">
        <v>0</v>
      </c>
      <c r="R3" s="6">
        <v>0</v>
      </c>
      <c r="S3" s="2">
        <v>2353.5300000000002</v>
      </c>
      <c r="T3" t="b">
        <v>1</v>
      </c>
      <c r="U3" t="b">
        <v>1</v>
      </c>
    </row>
    <row r="4" spans="1:21" x14ac:dyDescent="0.25">
      <c r="A4" s="7" t="s">
        <v>27</v>
      </c>
      <c r="B4" s="7" t="s">
        <v>34</v>
      </c>
      <c r="C4" s="7" t="s">
        <v>21</v>
      </c>
      <c r="D4" s="7" t="s">
        <v>35</v>
      </c>
      <c r="E4" s="7" t="s">
        <v>36</v>
      </c>
      <c r="F4" s="1">
        <v>42355</v>
      </c>
      <c r="G4" s="7" t="s">
        <v>31</v>
      </c>
      <c r="H4" s="7" t="s">
        <v>32</v>
      </c>
      <c r="I4" s="7" t="s">
        <v>37</v>
      </c>
      <c r="J4" s="2">
        <v>0</v>
      </c>
      <c r="K4" s="2">
        <v>18</v>
      </c>
      <c r="L4" s="6">
        <v>0</v>
      </c>
      <c r="M4" s="2">
        <v>532.09</v>
      </c>
      <c r="N4" s="2">
        <v>3279.35</v>
      </c>
      <c r="O4" s="6">
        <v>0</v>
      </c>
      <c r="P4" s="6">
        <v>0</v>
      </c>
      <c r="Q4" s="6">
        <v>0</v>
      </c>
      <c r="R4" s="6">
        <v>0</v>
      </c>
      <c r="S4" s="2">
        <v>3811.44</v>
      </c>
      <c r="T4" t="b">
        <v>1</v>
      </c>
      <c r="U4" t="b">
        <v>1</v>
      </c>
    </row>
    <row r="5" spans="1:21" x14ac:dyDescent="0.25">
      <c r="A5" s="7" t="s">
        <v>38</v>
      </c>
      <c r="B5" s="7" t="s">
        <v>39</v>
      </c>
      <c r="C5" s="7" t="s">
        <v>21</v>
      </c>
      <c r="D5" s="7" t="s">
        <v>40</v>
      </c>
      <c r="E5" s="7" t="s">
        <v>41</v>
      </c>
      <c r="F5" s="1">
        <v>42355</v>
      </c>
      <c r="G5" s="7" t="s">
        <v>31</v>
      </c>
      <c r="H5" s="7" t="s">
        <v>32</v>
      </c>
      <c r="I5" s="7" t="s">
        <v>42</v>
      </c>
      <c r="J5" s="2">
        <v>0</v>
      </c>
      <c r="K5" s="2">
        <v>0</v>
      </c>
      <c r="L5" s="6">
        <v>0</v>
      </c>
      <c r="M5" s="2">
        <v>165.41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2">
        <v>165.41</v>
      </c>
      <c r="T5" t="b">
        <v>1</v>
      </c>
      <c r="U5" t="b">
        <v>1</v>
      </c>
    </row>
    <row r="6" spans="1:21" x14ac:dyDescent="0.25">
      <c r="A6" s="7" t="s">
        <v>38</v>
      </c>
      <c r="B6" s="7" t="s">
        <v>43</v>
      </c>
      <c r="C6" s="7" t="s">
        <v>21</v>
      </c>
      <c r="D6" s="7" t="s">
        <v>44</v>
      </c>
      <c r="E6" s="7" t="s">
        <v>45</v>
      </c>
      <c r="F6" s="1">
        <v>39716</v>
      </c>
      <c r="G6" s="7" t="s">
        <v>31</v>
      </c>
      <c r="H6" s="7" t="s">
        <v>32</v>
      </c>
      <c r="I6" s="7" t="s">
        <v>46</v>
      </c>
      <c r="J6" s="2">
        <v>0</v>
      </c>
      <c r="K6" s="2">
        <v>18</v>
      </c>
      <c r="L6" s="6">
        <v>0</v>
      </c>
      <c r="M6" s="2">
        <v>0</v>
      </c>
      <c r="N6" s="2">
        <v>5472.11</v>
      </c>
      <c r="O6" s="6">
        <v>0</v>
      </c>
      <c r="P6" s="6">
        <v>0</v>
      </c>
      <c r="Q6" s="6">
        <v>0</v>
      </c>
      <c r="R6" s="6">
        <v>0</v>
      </c>
      <c r="S6" s="2">
        <v>5472.11</v>
      </c>
      <c r="T6" t="b">
        <v>1</v>
      </c>
      <c r="U6" t="b">
        <v>1</v>
      </c>
    </row>
    <row r="7" spans="1:21" x14ac:dyDescent="0.25">
      <c r="A7" s="7" t="s">
        <v>38</v>
      </c>
      <c r="B7" s="7" t="s">
        <v>47</v>
      </c>
      <c r="C7" s="7" t="s">
        <v>21</v>
      </c>
      <c r="D7" s="7" t="s">
        <v>48</v>
      </c>
      <c r="E7" s="7" t="s">
        <v>49</v>
      </c>
      <c r="F7" s="1">
        <v>34506</v>
      </c>
      <c r="G7" s="7" t="s">
        <v>31</v>
      </c>
      <c r="H7" s="7" t="s">
        <v>32</v>
      </c>
      <c r="I7" s="7" t="s">
        <v>50</v>
      </c>
      <c r="J7" s="2">
        <v>0</v>
      </c>
      <c r="K7" s="2">
        <v>18</v>
      </c>
      <c r="L7" s="6">
        <v>0</v>
      </c>
      <c r="M7" s="2">
        <v>96.29</v>
      </c>
      <c r="N7" s="2">
        <v>3543.02</v>
      </c>
      <c r="O7" s="2">
        <v>3914.21</v>
      </c>
      <c r="P7" s="6">
        <v>0</v>
      </c>
      <c r="Q7" s="6">
        <v>0</v>
      </c>
      <c r="R7" s="6">
        <v>0</v>
      </c>
      <c r="S7" s="2">
        <v>7553.52</v>
      </c>
      <c r="T7" t="b">
        <v>1</v>
      </c>
      <c r="U7" t="b">
        <v>1</v>
      </c>
    </row>
    <row r="8" spans="1:21" x14ac:dyDescent="0.25">
      <c r="A8" s="7" t="s">
        <v>38</v>
      </c>
      <c r="B8" s="7" t="s">
        <v>34</v>
      </c>
      <c r="C8" s="7" t="s">
        <v>21</v>
      </c>
      <c r="D8" s="7" t="s">
        <v>48</v>
      </c>
      <c r="E8" s="7" t="s">
        <v>51</v>
      </c>
      <c r="F8" s="1">
        <v>44148</v>
      </c>
      <c r="G8" s="7" t="s">
        <v>31</v>
      </c>
      <c r="H8" s="7" t="s">
        <v>32</v>
      </c>
      <c r="I8" s="7" t="s">
        <v>52</v>
      </c>
      <c r="J8" s="2">
        <v>0</v>
      </c>
      <c r="K8" s="2">
        <v>18</v>
      </c>
      <c r="L8" s="6">
        <v>0</v>
      </c>
      <c r="M8" s="2">
        <v>1152.8599999999999</v>
      </c>
      <c r="N8" s="2">
        <v>1185.81</v>
      </c>
      <c r="O8" s="6">
        <v>0</v>
      </c>
      <c r="P8" s="6">
        <v>0</v>
      </c>
      <c r="Q8" s="6">
        <v>0</v>
      </c>
      <c r="R8" s="6">
        <v>0</v>
      </c>
      <c r="S8" s="2">
        <v>2338.67</v>
      </c>
      <c r="T8" t="b">
        <v>1</v>
      </c>
      <c r="U8" t="b">
        <v>1</v>
      </c>
    </row>
    <row r="9" spans="1:21" x14ac:dyDescent="0.25">
      <c r="A9" s="7" t="s">
        <v>38</v>
      </c>
      <c r="B9" s="7" t="s">
        <v>53</v>
      </c>
      <c r="C9" s="7" t="s">
        <v>21</v>
      </c>
      <c r="D9" s="7" t="s">
        <v>48</v>
      </c>
      <c r="E9" s="7" t="s">
        <v>54</v>
      </c>
      <c r="F9" s="1">
        <v>44148</v>
      </c>
      <c r="G9" s="7" t="s">
        <v>31</v>
      </c>
      <c r="H9" s="7" t="s">
        <v>32</v>
      </c>
      <c r="I9" s="7" t="s">
        <v>52</v>
      </c>
      <c r="J9" s="2">
        <v>0</v>
      </c>
      <c r="K9" s="2">
        <v>18</v>
      </c>
      <c r="L9" s="6">
        <v>0</v>
      </c>
      <c r="M9" s="2">
        <v>1130.25</v>
      </c>
      <c r="N9" s="2">
        <v>948.64</v>
      </c>
      <c r="O9" s="6">
        <v>0</v>
      </c>
      <c r="P9" s="6">
        <v>0</v>
      </c>
      <c r="Q9" s="6">
        <v>0</v>
      </c>
      <c r="R9" s="6">
        <v>0</v>
      </c>
      <c r="S9" s="2">
        <v>2078.89</v>
      </c>
      <c r="T9" t="b">
        <v>1</v>
      </c>
      <c r="U9" t="b">
        <v>1</v>
      </c>
    </row>
    <row r="10" spans="1:21" x14ac:dyDescent="0.25">
      <c r="A10" s="7" t="s">
        <v>38</v>
      </c>
      <c r="B10" s="7" t="s">
        <v>55</v>
      </c>
      <c r="C10" s="7" t="s">
        <v>21</v>
      </c>
      <c r="D10" s="7" t="s">
        <v>56</v>
      </c>
      <c r="E10" s="7" t="s">
        <v>57</v>
      </c>
      <c r="F10" s="1">
        <v>41563</v>
      </c>
      <c r="G10" s="7" t="s">
        <v>31</v>
      </c>
      <c r="H10" s="7" t="s">
        <v>32</v>
      </c>
      <c r="I10" s="7" t="s">
        <v>58</v>
      </c>
      <c r="J10" s="2">
        <v>0</v>
      </c>
      <c r="K10" s="2">
        <v>18</v>
      </c>
      <c r="L10" s="6">
        <v>0</v>
      </c>
      <c r="M10" s="2">
        <v>85.09</v>
      </c>
      <c r="N10" s="2">
        <v>4430.16</v>
      </c>
      <c r="O10" s="6">
        <v>0</v>
      </c>
      <c r="P10" s="6">
        <v>0</v>
      </c>
      <c r="Q10" s="6">
        <v>0</v>
      </c>
      <c r="R10" s="6">
        <v>0</v>
      </c>
      <c r="S10" s="2">
        <v>4515.25</v>
      </c>
      <c r="T10" t="b">
        <v>1</v>
      </c>
      <c r="U10" t="b">
        <v>1</v>
      </c>
    </row>
    <row r="11" spans="1:21" x14ac:dyDescent="0.25">
      <c r="A11" s="7" t="s">
        <v>59</v>
      </c>
      <c r="B11" s="7" t="s">
        <v>60</v>
      </c>
      <c r="C11" s="7" t="s">
        <v>21</v>
      </c>
      <c r="D11" s="7" t="s">
        <v>61</v>
      </c>
      <c r="E11" s="7" t="s">
        <v>62</v>
      </c>
      <c r="F11" s="1">
        <v>39923</v>
      </c>
      <c r="G11" s="7" t="s">
        <v>31</v>
      </c>
      <c r="H11" s="7" t="s">
        <v>32</v>
      </c>
      <c r="I11" s="7" t="s">
        <v>63</v>
      </c>
      <c r="J11" s="2">
        <v>0</v>
      </c>
      <c r="K11" s="2">
        <v>18</v>
      </c>
      <c r="L11" s="6">
        <v>0</v>
      </c>
      <c r="M11" s="2">
        <v>66.650000000000006</v>
      </c>
      <c r="N11" s="2">
        <v>764.52</v>
      </c>
      <c r="O11" s="6">
        <v>0</v>
      </c>
      <c r="P11" s="6">
        <v>0</v>
      </c>
      <c r="Q11" s="6">
        <v>0</v>
      </c>
      <c r="R11" s="6">
        <v>0</v>
      </c>
      <c r="S11" s="2">
        <v>831.17</v>
      </c>
      <c r="T11" t="b">
        <v>1</v>
      </c>
      <c r="U11" t="b">
        <v>1</v>
      </c>
    </row>
    <row r="12" spans="1:21" x14ac:dyDescent="0.25">
      <c r="A12" s="7" t="s">
        <v>64</v>
      </c>
      <c r="B12" s="7" t="s">
        <v>38</v>
      </c>
      <c r="C12" s="7" t="s">
        <v>21</v>
      </c>
      <c r="D12" s="7" t="s">
        <v>65</v>
      </c>
      <c r="E12" s="7" t="s">
        <v>66</v>
      </c>
      <c r="F12" s="1">
        <v>44848</v>
      </c>
      <c r="G12" s="7" t="s">
        <v>67</v>
      </c>
      <c r="H12" s="7" t="s">
        <v>68</v>
      </c>
      <c r="I12" s="7" t="s">
        <v>69</v>
      </c>
      <c r="J12" s="2">
        <v>0</v>
      </c>
      <c r="K12" s="2">
        <v>18</v>
      </c>
      <c r="L12" s="6">
        <v>0</v>
      </c>
      <c r="M12" s="2">
        <v>1476.1</v>
      </c>
      <c r="N12" s="6">
        <v>0</v>
      </c>
      <c r="O12" s="6">
        <v>0</v>
      </c>
      <c r="P12" s="6">
        <v>0</v>
      </c>
      <c r="Q12" s="6">
        <v>0</v>
      </c>
      <c r="R12" s="2">
        <v>930.22</v>
      </c>
      <c r="S12" s="2">
        <v>2406.3200000000002</v>
      </c>
      <c r="T12" t="b">
        <v>1</v>
      </c>
      <c r="U12" t="b">
        <v>1</v>
      </c>
    </row>
    <row r="13" spans="1:21" x14ac:dyDescent="0.25">
      <c r="A13" s="7" t="s">
        <v>64</v>
      </c>
      <c r="B13" s="7" t="s">
        <v>70</v>
      </c>
      <c r="C13" s="7" t="s">
        <v>21</v>
      </c>
      <c r="D13" s="7" t="s">
        <v>71</v>
      </c>
      <c r="E13" s="7" t="s">
        <v>72</v>
      </c>
      <c r="F13" s="1">
        <v>43819</v>
      </c>
      <c r="G13" s="7" t="s">
        <v>73</v>
      </c>
      <c r="H13" s="7" t="s">
        <v>74</v>
      </c>
      <c r="I13" s="7" t="s">
        <v>75</v>
      </c>
      <c r="J13" s="2">
        <v>18500</v>
      </c>
      <c r="K13" s="2">
        <v>0</v>
      </c>
      <c r="L13" s="6">
        <v>0</v>
      </c>
      <c r="M13" s="2">
        <v>26006.02</v>
      </c>
      <c r="N13" s="6">
        <v>0</v>
      </c>
      <c r="O13" s="6">
        <v>0</v>
      </c>
      <c r="P13" s="6">
        <v>0</v>
      </c>
      <c r="Q13" s="6">
        <v>0</v>
      </c>
      <c r="R13" s="2">
        <v>16284.4</v>
      </c>
      <c r="S13" s="2">
        <v>42290.42</v>
      </c>
      <c r="T13" t="b">
        <v>1</v>
      </c>
      <c r="U13" t="b">
        <v>1</v>
      </c>
    </row>
    <row r="14" spans="1:21" x14ac:dyDescent="0.25">
      <c r="A14" s="7" t="s">
        <v>76</v>
      </c>
      <c r="B14" s="7" t="s">
        <v>77</v>
      </c>
      <c r="C14" s="7" t="s">
        <v>21</v>
      </c>
      <c r="D14" s="7" t="s">
        <v>78</v>
      </c>
      <c r="E14" s="7" t="s">
        <v>79</v>
      </c>
      <c r="F14" s="1">
        <v>44148</v>
      </c>
      <c r="G14" s="7" t="s">
        <v>80</v>
      </c>
      <c r="H14" s="7" t="s">
        <v>81</v>
      </c>
      <c r="I14" s="7" t="s">
        <v>82</v>
      </c>
      <c r="J14" s="2">
        <v>9600</v>
      </c>
      <c r="K14" s="2">
        <v>0</v>
      </c>
      <c r="L14" s="6">
        <v>0</v>
      </c>
      <c r="M14" s="2">
        <v>5017.46</v>
      </c>
      <c r="N14" s="6">
        <v>0</v>
      </c>
      <c r="O14" s="6">
        <v>0</v>
      </c>
      <c r="P14" s="6">
        <v>0</v>
      </c>
      <c r="Q14" s="6">
        <v>0</v>
      </c>
      <c r="R14" s="2">
        <v>12491.18</v>
      </c>
      <c r="S14" s="2">
        <v>17508.64</v>
      </c>
      <c r="T14" t="b">
        <v>1</v>
      </c>
      <c r="U14" t="b">
        <v>1</v>
      </c>
    </row>
    <row r="15" spans="1:21" x14ac:dyDescent="0.25">
      <c r="A15" s="7" t="s">
        <v>60</v>
      </c>
      <c r="B15" s="7" t="s">
        <v>83</v>
      </c>
      <c r="C15" s="7" t="s">
        <v>84</v>
      </c>
      <c r="D15" s="7" t="s">
        <v>85</v>
      </c>
      <c r="E15" s="7" t="s">
        <v>86</v>
      </c>
      <c r="F15" s="1">
        <v>44148</v>
      </c>
      <c r="G15" s="7" t="s">
        <v>87</v>
      </c>
      <c r="H15" s="7" t="s">
        <v>88</v>
      </c>
      <c r="I15" s="7" t="s">
        <v>89</v>
      </c>
      <c r="J15" s="2">
        <v>24100</v>
      </c>
      <c r="K15" s="2">
        <v>0</v>
      </c>
      <c r="L15" s="6">
        <v>0</v>
      </c>
      <c r="M15" s="2">
        <v>9946.33</v>
      </c>
      <c r="N15" s="6">
        <v>0</v>
      </c>
      <c r="O15" s="6">
        <v>0</v>
      </c>
      <c r="P15" s="6">
        <v>0</v>
      </c>
      <c r="Q15" s="6">
        <v>0</v>
      </c>
      <c r="R15" s="2">
        <v>18320.88</v>
      </c>
      <c r="S15" s="2">
        <v>28267.21</v>
      </c>
      <c r="T15" t="b">
        <v>1</v>
      </c>
      <c r="U15" t="b">
        <v>1</v>
      </c>
    </row>
    <row r="16" spans="1:21" x14ac:dyDescent="0.25">
      <c r="A16" s="7" t="s">
        <v>60</v>
      </c>
      <c r="B16" s="7" t="s">
        <v>77</v>
      </c>
      <c r="C16" s="7" t="s">
        <v>21</v>
      </c>
      <c r="D16" s="7" t="s">
        <v>90</v>
      </c>
      <c r="E16" s="7" t="s">
        <v>91</v>
      </c>
      <c r="F16" s="1">
        <v>44512</v>
      </c>
      <c r="G16" s="7" t="s">
        <v>92</v>
      </c>
      <c r="H16" s="7" t="s">
        <v>93</v>
      </c>
      <c r="I16" s="7" t="s">
        <v>94</v>
      </c>
      <c r="J16" s="2">
        <v>0</v>
      </c>
      <c r="K16" s="2">
        <v>18</v>
      </c>
      <c r="L16" s="6">
        <v>0</v>
      </c>
      <c r="M16" s="2">
        <v>220.31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2">
        <v>220.31</v>
      </c>
      <c r="T16" t="b">
        <v>1</v>
      </c>
      <c r="U16" t="b">
        <v>1</v>
      </c>
    </row>
    <row r="17" spans="1:21" x14ac:dyDescent="0.25">
      <c r="A17" s="7" t="s">
        <v>60</v>
      </c>
      <c r="B17" s="7" t="s">
        <v>77</v>
      </c>
      <c r="C17" s="7" t="s">
        <v>21</v>
      </c>
      <c r="D17" s="7" t="s">
        <v>90</v>
      </c>
      <c r="E17" s="7" t="s">
        <v>95</v>
      </c>
      <c r="F17" s="1">
        <v>44848</v>
      </c>
      <c r="G17" s="7" t="s">
        <v>31</v>
      </c>
      <c r="H17" s="7" t="s">
        <v>32</v>
      </c>
      <c r="I17" s="7" t="s">
        <v>94</v>
      </c>
      <c r="J17" s="2">
        <v>0</v>
      </c>
      <c r="K17" s="2">
        <v>18</v>
      </c>
      <c r="L17" s="6">
        <v>0</v>
      </c>
      <c r="M17" s="2">
        <v>378.34</v>
      </c>
      <c r="N17" s="2">
        <v>276.83999999999997</v>
      </c>
      <c r="O17" s="6">
        <v>0</v>
      </c>
      <c r="P17" s="6">
        <v>0</v>
      </c>
      <c r="Q17" s="6">
        <v>0</v>
      </c>
      <c r="R17" s="6">
        <v>0</v>
      </c>
      <c r="S17" s="2">
        <v>655.17999999999995</v>
      </c>
      <c r="T17" t="b">
        <v>1</v>
      </c>
      <c r="U17" t="b">
        <v>1</v>
      </c>
    </row>
    <row r="18" spans="1:21" x14ac:dyDescent="0.25">
      <c r="A18" s="7" t="s">
        <v>60</v>
      </c>
      <c r="B18" s="7" t="s">
        <v>96</v>
      </c>
      <c r="C18" s="7" t="s">
        <v>21</v>
      </c>
      <c r="D18" s="7" t="s">
        <v>97</v>
      </c>
      <c r="E18" s="7" t="s">
        <v>98</v>
      </c>
      <c r="F18" s="1">
        <v>43819</v>
      </c>
      <c r="G18" s="7" t="s">
        <v>31</v>
      </c>
      <c r="H18" s="7" t="s">
        <v>32</v>
      </c>
      <c r="I18" s="7" t="s">
        <v>99</v>
      </c>
      <c r="J18" s="2">
        <v>0</v>
      </c>
      <c r="K18" s="2">
        <v>18</v>
      </c>
      <c r="L18" s="6">
        <v>0</v>
      </c>
      <c r="M18" s="2">
        <v>6519.68</v>
      </c>
      <c r="N18" s="2">
        <v>6878.49</v>
      </c>
      <c r="O18" s="6">
        <v>0</v>
      </c>
      <c r="P18" s="6">
        <v>0</v>
      </c>
      <c r="Q18" s="6">
        <v>0</v>
      </c>
      <c r="R18" s="6">
        <v>0</v>
      </c>
      <c r="S18" s="2">
        <v>13398.17</v>
      </c>
      <c r="T18" t="b">
        <v>1</v>
      </c>
      <c r="U18" t="b">
        <v>1</v>
      </c>
    </row>
    <row r="19" spans="1:21" x14ac:dyDescent="0.25">
      <c r="A19" s="7" t="s">
        <v>60</v>
      </c>
      <c r="B19" s="7" t="s">
        <v>100</v>
      </c>
      <c r="C19" s="7" t="s">
        <v>21</v>
      </c>
      <c r="D19" s="7" t="s">
        <v>101</v>
      </c>
      <c r="E19" s="7" t="s">
        <v>102</v>
      </c>
      <c r="F19" s="1">
        <v>39359</v>
      </c>
      <c r="G19" s="7" t="s">
        <v>31</v>
      </c>
      <c r="H19" s="7" t="s">
        <v>32</v>
      </c>
      <c r="I19" s="7" t="s">
        <v>103</v>
      </c>
      <c r="J19" s="2">
        <v>0</v>
      </c>
      <c r="K19" s="2">
        <v>18</v>
      </c>
      <c r="L19" s="6">
        <v>0</v>
      </c>
      <c r="M19" s="2">
        <v>1616.47</v>
      </c>
      <c r="N19" s="2">
        <v>13656.67</v>
      </c>
      <c r="O19" s="6">
        <v>0</v>
      </c>
      <c r="P19" s="6">
        <v>0</v>
      </c>
      <c r="Q19" s="6">
        <v>0</v>
      </c>
      <c r="R19" s="6">
        <v>0</v>
      </c>
      <c r="S19" s="2">
        <v>15273.14</v>
      </c>
      <c r="T19" t="b">
        <v>1</v>
      </c>
      <c r="U19" t="b">
        <v>1</v>
      </c>
    </row>
    <row r="20" spans="1:21" x14ac:dyDescent="0.25">
      <c r="A20" s="7" t="s">
        <v>60</v>
      </c>
      <c r="B20" s="7" t="s">
        <v>104</v>
      </c>
      <c r="C20" s="7" t="s">
        <v>21</v>
      </c>
      <c r="D20" s="7" t="s">
        <v>105</v>
      </c>
      <c r="E20" s="7" t="s">
        <v>106</v>
      </c>
      <c r="F20" s="1">
        <v>38331</v>
      </c>
      <c r="G20" s="7" t="s">
        <v>31</v>
      </c>
      <c r="H20" s="7" t="s">
        <v>32</v>
      </c>
      <c r="I20" s="7" t="s">
        <v>50</v>
      </c>
      <c r="J20" s="2">
        <v>0</v>
      </c>
      <c r="K20" s="2">
        <v>18</v>
      </c>
      <c r="L20" s="6">
        <v>0</v>
      </c>
      <c r="M20" s="2">
        <v>0</v>
      </c>
      <c r="N20" s="2">
        <v>3750.69</v>
      </c>
      <c r="O20" s="6">
        <v>0</v>
      </c>
      <c r="P20" s="6">
        <v>0</v>
      </c>
      <c r="Q20" s="6">
        <v>0</v>
      </c>
      <c r="R20" s="6">
        <v>0</v>
      </c>
      <c r="S20" s="2">
        <v>3750.69</v>
      </c>
      <c r="T20" t="b">
        <v>1</v>
      </c>
      <c r="U20" t="b">
        <v>1</v>
      </c>
    </row>
    <row r="21" spans="1:21" x14ac:dyDescent="0.25">
      <c r="A21" s="7" t="s">
        <v>60</v>
      </c>
      <c r="B21" s="7" t="s">
        <v>107</v>
      </c>
      <c r="C21" s="7" t="s">
        <v>21</v>
      </c>
      <c r="D21" s="7" t="s">
        <v>48</v>
      </c>
      <c r="E21" s="7" t="s">
        <v>108</v>
      </c>
      <c r="F21" s="1">
        <v>42717</v>
      </c>
      <c r="G21" s="7" t="s">
        <v>31</v>
      </c>
      <c r="H21" s="7" t="s">
        <v>32</v>
      </c>
      <c r="I21" s="7" t="s">
        <v>109</v>
      </c>
      <c r="J21" s="2">
        <v>0</v>
      </c>
      <c r="K21" s="2">
        <v>18</v>
      </c>
      <c r="L21" s="6">
        <v>0</v>
      </c>
      <c r="M21" s="2">
        <v>1187.8399999999999</v>
      </c>
      <c r="N21" s="2">
        <v>7284.23</v>
      </c>
      <c r="O21" s="6">
        <v>0</v>
      </c>
      <c r="P21" s="6">
        <v>0</v>
      </c>
      <c r="Q21" s="6">
        <v>0</v>
      </c>
      <c r="R21" s="6">
        <v>0</v>
      </c>
      <c r="S21" s="2">
        <v>8472.07</v>
      </c>
      <c r="T21" t="b">
        <v>1</v>
      </c>
      <c r="U21" t="b">
        <v>1</v>
      </c>
    </row>
    <row r="22" spans="1:21" x14ac:dyDescent="0.25">
      <c r="A22" s="7" t="s">
        <v>60</v>
      </c>
      <c r="B22" s="7" t="s">
        <v>110</v>
      </c>
      <c r="C22" s="7" t="s">
        <v>21</v>
      </c>
      <c r="D22" s="7" t="s">
        <v>111</v>
      </c>
      <c r="E22" s="7" t="s">
        <v>112</v>
      </c>
      <c r="F22" s="1">
        <v>39923</v>
      </c>
      <c r="G22" s="7" t="s">
        <v>31</v>
      </c>
      <c r="H22" s="7" t="s">
        <v>32</v>
      </c>
      <c r="I22" s="7" t="s">
        <v>113</v>
      </c>
      <c r="J22" s="2">
        <v>0</v>
      </c>
      <c r="K22" s="2">
        <v>18</v>
      </c>
      <c r="L22" s="6">
        <v>0</v>
      </c>
      <c r="M22" s="2">
        <v>1437.82</v>
      </c>
      <c r="N22" s="2">
        <v>19377.89</v>
      </c>
      <c r="O22" s="6">
        <v>0</v>
      </c>
      <c r="P22" s="6">
        <v>0</v>
      </c>
      <c r="Q22" s="6">
        <v>0</v>
      </c>
      <c r="R22" s="6">
        <v>0</v>
      </c>
      <c r="S22" s="2">
        <v>20815.71</v>
      </c>
      <c r="T22" t="b">
        <v>1</v>
      </c>
      <c r="U22" t="b">
        <v>1</v>
      </c>
    </row>
    <row r="23" spans="1:21" x14ac:dyDescent="0.25">
      <c r="A23" s="7" t="s">
        <v>96</v>
      </c>
      <c r="B23" s="7" t="s">
        <v>114</v>
      </c>
      <c r="C23" s="7" t="s">
        <v>21</v>
      </c>
      <c r="D23" s="7" t="s">
        <v>115</v>
      </c>
      <c r="E23" s="7" t="s">
        <v>116</v>
      </c>
      <c r="F23" s="1">
        <v>39923</v>
      </c>
      <c r="G23" s="7" t="s">
        <v>31</v>
      </c>
      <c r="H23" s="7" t="s">
        <v>32</v>
      </c>
      <c r="I23" s="7" t="s">
        <v>117</v>
      </c>
      <c r="J23" s="2">
        <v>0</v>
      </c>
      <c r="K23" s="2">
        <v>18</v>
      </c>
      <c r="L23" s="6">
        <v>0</v>
      </c>
      <c r="M23" s="2">
        <v>267.86</v>
      </c>
      <c r="N23" s="2">
        <v>12560.2</v>
      </c>
      <c r="O23" s="6">
        <v>0</v>
      </c>
      <c r="P23" s="6">
        <v>0</v>
      </c>
      <c r="Q23" s="6">
        <v>0</v>
      </c>
      <c r="R23" s="6">
        <v>0</v>
      </c>
      <c r="S23" s="2">
        <v>12828.06</v>
      </c>
      <c r="T23" t="b">
        <v>1</v>
      </c>
      <c r="U23" t="b">
        <v>1</v>
      </c>
    </row>
    <row r="24" spans="1:21" x14ac:dyDescent="0.25">
      <c r="A24" s="7" t="s">
        <v>118</v>
      </c>
      <c r="B24" s="7" t="s">
        <v>119</v>
      </c>
      <c r="C24" s="7" t="s">
        <v>21</v>
      </c>
      <c r="D24" s="7" t="s">
        <v>120</v>
      </c>
      <c r="E24" s="7" t="s">
        <v>121</v>
      </c>
      <c r="F24" s="1">
        <v>39716</v>
      </c>
      <c r="G24" s="7" t="s">
        <v>31</v>
      </c>
      <c r="H24" s="7" t="s">
        <v>32</v>
      </c>
      <c r="I24" s="7" t="s">
        <v>50</v>
      </c>
      <c r="J24" s="2">
        <v>0</v>
      </c>
      <c r="K24" s="2">
        <v>18</v>
      </c>
      <c r="L24" s="6">
        <v>0</v>
      </c>
      <c r="M24" s="2">
        <v>26.11</v>
      </c>
      <c r="N24" s="2">
        <v>100.98</v>
      </c>
      <c r="O24" s="6">
        <v>0</v>
      </c>
      <c r="P24" s="6">
        <v>0</v>
      </c>
      <c r="Q24" s="6">
        <v>0</v>
      </c>
      <c r="R24" s="6">
        <v>0</v>
      </c>
      <c r="S24" s="2">
        <v>127.09</v>
      </c>
      <c r="T24" t="b">
        <v>1</v>
      </c>
      <c r="U24" t="b">
        <v>1</v>
      </c>
    </row>
    <row r="25" spans="1:21" x14ac:dyDescent="0.25">
      <c r="A25" s="7" t="s">
        <v>122</v>
      </c>
      <c r="B25" s="7" t="s">
        <v>123</v>
      </c>
      <c r="C25" s="7" t="s">
        <v>21</v>
      </c>
      <c r="D25" s="7" t="s">
        <v>124</v>
      </c>
      <c r="E25" s="7" t="s">
        <v>125</v>
      </c>
      <c r="F25" s="1">
        <v>44148</v>
      </c>
      <c r="G25" s="7" t="s">
        <v>31</v>
      </c>
      <c r="H25" s="7" t="s">
        <v>32</v>
      </c>
      <c r="I25" s="7" t="s">
        <v>126</v>
      </c>
      <c r="J25" s="2">
        <v>0</v>
      </c>
      <c r="K25" s="2">
        <v>18</v>
      </c>
      <c r="L25" s="6">
        <v>0</v>
      </c>
      <c r="M25" s="2">
        <v>227.77</v>
      </c>
      <c r="N25" s="2">
        <v>575.97</v>
      </c>
      <c r="O25" s="6">
        <v>0</v>
      </c>
      <c r="P25" s="6">
        <v>0</v>
      </c>
      <c r="Q25" s="6">
        <v>0</v>
      </c>
      <c r="R25" s="6">
        <v>0</v>
      </c>
      <c r="S25" s="2">
        <v>803.74</v>
      </c>
      <c r="T25" t="b">
        <v>1</v>
      </c>
      <c r="U25" t="b">
        <v>1</v>
      </c>
    </row>
    <row r="26" spans="1:21" x14ac:dyDescent="0.25">
      <c r="A26" s="7" t="s">
        <v>122</v>
      </c>
      <c r="B26" s="7" t="s">
        <v>127</v>
      </c>
      <c r="C26" s="7" t="s">
        <v>21</v>
      </c>
      <c r="D26" s="7" t="s">
        <v>128</v>
      </c>
      <c r="E26" s="7" t="s">
        <v>129</v>
      </c>
      <c r="F26" s="1">
        <v>44148</v>
      </c>
      <c r="G26" s="7" t="s">
        <v>31</v>
      </c>
      <c r="H26" s="7" t="s">
        <v>32</v>
      </c>
      <c r="I26" s="7" t="s">
        <v>126</v>
      </c>
      <c r="J26" s="2">
        <v>0</v>
      </c>
      <c r="K26" s="2">
        <v>18</v>
      </c>
      <c r="L26" s="6">
        <v>0</v>
      </c>
      <c r="M26" s="2">
        <v>1415.78</v>
      </c>
      <c r="N26" s="2">
        <v>5048.13</v>
      </c>
      <c r="O26" s="6">
        <v>0</v>
      </c>
      <c r="P26" s="6">
        <v>0</v>
      </c>
      <c r="Q26" s="6">
        <v>0</v>
      </c>
      <c r="R26" s="6">
        <v>0</v>
      </c>
      <c r="S26" s="2">
        <v>6463.91</v>
      </c>
      <c r="T26" t="b">
        <v>1</v>
      </c>
      <c r="U26" t="b">
        <v>1</v>
      </c>
    </row>
    <row r="27" spans="1:21" x14ac:dyDescent="0.25">
      <c r="A27" s="7" t="s">
        <v>100</v>
      </c>
      <c r="B27" s="7" t="s">
        <v>27</v>
      </c>
      <c r="C27" s="7" t="s">
        <v>130</v>
      </c>
      <c r="D27" s="7" t="s">
        <v>131</v>
      </c>
      <c r="E27" s="7" t="s">
        <v>132</v>
      </c>
      <c r="F27" s="1">
        <v>44512</v>
      </c>
      <c r="G27" s="7" t="s">
        <v>133</v>
      </c>
      <c r="H27" s="7" t="s">
        <v>134</v>
      </c>
      <c r="I27" s="7" t="s">
        <v>135</v>
      </c>
      <c r="J27" s="2">
        <v>21700</v>
      </c>
      <c r="K27" s="2">
        <v>0</v>
      </c>
      <c r="L27" s="6">
        <v>0</v>
      </c>
      <c r="M27" s="2">
        <v>3758.25</v>
      </c>
      <c r="N27" s="6">
        <v>0</v>
      </c>
      <c r="O27" s="6">
        <v>0</v>
      </c>
      <c r="P27" s="6">
        <v>0</v>
      </c>
      <c r="Q27" s="6">
        <v>0</v>
      </c>
      <c r="R27" s="2">
        <v>8227</v>
      </c>
      <c r="S27" s="2">
        <v>11985.25</v>
      </c>
      <c r="T27" t="b">
        <v>1</v>
      </c>
      <c r="U27" t="b">
        <v>1</v>
      </c>
    </row>
    <row r="28" spans="1:21" x14ac:dyDescent="0.25">
      <c r="A28" s="7" t="s">
        <v>136</v>
      </c>
      <c r="B28" s="7" t="s">
        <v>119</v>
      </c>
      <c r="C28" s="7" t="s">
        <v>137</v>
      </c>
      <c r="D28" s="7" t="s">
        <v>138</v>
      </c>
      <c r="E28" s="7" t="s">
        <v>139</v>
      </c>
      <c r="F28" s="1">
        <v>44148</v>
      </c>
      <c r="G28" s="7" t="s">
        <v>140</v>
      </c>
      <c r="H28" s="7" t="s">
        <v>141</v>
      </c>
      <c r="I28" s="7" t="s">
        <v>142</v>
      </c>
      <c r="J28" s="2">
        <v>1300</v>
      </c>
      <c r="K28" s="2">
        <v>0</v>
      </c>
      <c r="L28" s="6">
        <v>0</v>
      </c>
      <c r="M28" s="2">
        <v>223.67</v>
      </c>
      <c r="N28" s="6">
        <v>0</v>
      </c>
      <c r="O28" s="6">
        <v>0</v>
      </c>
      <c r="P28" s="6">
        <v>0</v>
      </c>
      <c r="Q28" s="6">
        <v>0</v>
      </c>
      <c r="R28" s="2">
        <v>16860.12</v>
      </c>
      <c r="S28" s="2">
        <v>17083.79</v>
      </c>
      <c r="T28" t="b">
        <v>1</v>
      </c>
      <c r="U28" t="b">
        <v>1</v>
      </c>
    </row>
    <row r="29" spans="1:21" x14ac:dyDescent="0.25">
      <c r="A29" s="7" t="s">
        <v>143</v>
      </c>
      <c r="B29" s="7" t="s">
        <v>114</v>
      </c>
      <c r="C29" s="7" t="s">
        <v>21</v>
      </c>
      <c r="D29" s="7" t="s">
        <v>144</v>
      </c>
      <c r="E29" s="7" t="s">
        <v>145</v>
      </c>
      <c r="F29" s="1">
        <v>44848</v>
      </c>
      <c r="G29" s="7" t="s">
        <v>146</v>
      </c>
      <c r="H29" s="7" t="s">
        <v>147</v>
      </c>
      <c r="I29" s="7" t="s">
        <v>148</v>
      </c>
      <c r="J29" s="2">
        <v>34900</v>
      </c>
      <c r="K29" s="2">
        <v>0</v>
      </c>
      <c r="L29" s="6">
        <v>0</v>
      </c>
      <c r="M29" s="2">
        <v>2349.14</v>
      </c>
      <c r="N29" s="6">
        <v>0</v>
      </c>
      <c r="O29" s="6">
        <v>0</v>
      </c>
      <c r="P29" s="6">
        <v>0</v>
      </c>
      <c r="Q29" s="6">
        <v>0</v>
      </c>
      <c r="R29" s="2">
        <v>8682.19</v>
      </c>
      <c r="S29" s="2">
        <v>11031.33</v>
      </c>
      <c r="T29" t="b">
        <v>1</v>
      </c>
      <c r="U29" t="b">
        <v>1</v>
      </c>
    </row>
    <row r="30" spans="1:21" x14ac:dyDescent="0.25">
      <c r="A30" s="7" t="s">
        <v>149</v>
      </c>
      <c r="B30" s="7" t="s">
        <v>150</v>
      </c>
      <c r="C30" s="7" t="s">
        <v>21</v>
      </c>
      <c r="D30" s="7" t="s">
        <v>151</v>
      </c>
      <c r="E30" s="7" t="s">
        <v>152</v>
      </c>
      <c r="F30" s="1">
        <v>40841</v>
      </c>
      <c r="G30" s="7" t="s">
        <v>31</v>
      </c>
      <c r="H30" s="7" t="s">
        <v>32</v>
      </c>
      <c r="I30" s="7" t="s">
        <v>153</v>
      </c>
      <c r="J30" s="2">
        <v>0</v>
      </c>
      <c r="K30" s="2">
        <v>18</v>
      </c>
      <c r="L30" s="6">
        <v>0</v>
      </c>
      <c r="M30" s="2">
        <v>1404.09</v>
      </c>
      <c r="N30" s="2">
        <v>8131.66</v>
      </c>
      <c r="O30" s="6">
        <v>0</v>
      </c>
      <c r="P30" s="6">
        <v>0</v>
      </c>
      <c r="Q30" s="6">
        <v>0</v>
      </c>
      <c r="R30" s="6">
        <v>0</v>
      </c>
      <c r="S30" s="2">
        <v>9535.75</v>
      </c>
      <c r="T30" t="b">
        <v>1</v>
      </c>
      <c r="U30" t="b">
        <v>1</v>
      </c>
    </row>
    <row r="31" spans="1:21" x14ac:dyDescent="0.25">
      <c r="A31" s="7" t="s">
        <v>149</v>
      </c>
      <c r="B31" s="7" t="s">
        <v>19</v>
      </c>
      <c r="C31" s="7" t="s">
        <v>21</v>
      </c>
      <c r="D31" s="7" t="s">
        <v>154</v>
      </c>
      <c r="E31" s="7" t="s">
        <v>155</v>
      </c>
      <c r="F31" s="1">
        <v>44848</v>
      </c>
      <c r="G31" s="7" t="s">
        <v>156</v>
      </c>
      <c r="H31" s="7" t="s">
        <v>157</v>
      </c>
      <c r="I31" s="7" t="s">
        <v>158</v>
      </c>
      <c r="J31" s="2">
        <v>14400</v>
      </c>
      <c r="K31" s="2">
        <v>0</v>
      </c>
      <c r="L31" s="6">
        <v>0</v>
      </c>
      <c r="M31" s="2">
        <v>3033.01</v>
      </c>
      <c r="N31" s="6">
        <v>0</v>
      </c>
      <c r="O31" s="6">
        <v>0</v>
      </c>
      <c r="P31" s="6">
        <v>0</v>
      </c>
      <c r="Q31" s="6">
        <v>0</v>
      </c>
      <c r="R31" s="2">
        <v>4065.4</v>
      </c>
      <c r="S31" s="2">
        <v>7098.41</v>
      </c>
      <c r="T31" t="b">
        <v>1</v>
      </c>
      <c r="U31" t="b">
        <v>1</v>
      </c>
    </row>
    <row r="32" spans="1:21" x14ac:dyDescent="0.25">
      <c r="A32" s="7" t="s">
        <v>149</v>
      </c>
      <c r="B32" s="7" t="s">
        <v>159</v>
      </c>
      <c r="C32" s="7" t="s">
        <v>21</v>
      </c>
      <c r="D32" s="7" t="s">
        <v>160</v>
      </c>
      <c r="E32" s="7" t="s">
        <v>161</v>
      </c>
      <c r="F32" s="1">
        <v>44848</v>
      </c>
      <c r="G32" s="7" t="s">
        <v>162</v>
      </c>
      <c r="H32" s="7" t="s">
        <v>163</v>
      </c>
      <c r="I32" s="7" t="s">
        <v>164</v>
      </c>
      <c r="J32" s="2">
        <v>14500</v>
      </c>
      <c r="K32" s="2">
        <v>0</v>
      </c>
      <c r="L32" s="6">
        <v>0</v>
      </c>
      <c r="M32" s="2">
        <v>3597.74</v>
      </c>
      <c r="N32" s="6">
        <v>0</v>
      </c>
      <c r="O32" s="6">
        <v>0</v>
      </c>
      <c r="P32" s="6">
        <v>0</v>
      </c>
      <c r="Q32" s="6">
        <v>0</v>
      </c>
      <c r="R32" s="2">
        <v>3225.71</v>
      </c>
      <c r="S32" s="2">
        <v>6823.45</v>
      </c>
      <c r="T32" t="b">
        <v>1</v>
      </c>
      <c r="U32" t="b">
        <v>1</v>
      </c>
    </row>
    <row r="33" spans="1:21" x14ac:dyDescent="0.25">
      <c r="A33" s="7" t="s">
        <v>165</v>
      </c>
      <c r="B33" s="7" t="s">
        <v>119</v>
      </c>
      <c r="C33" s="7" t="s">
        <v>21</v>
      </c>
      <c r="D33" s="7" t="s">
        <v>166</v>
      </c>
      <c r="E33" s="7" t="s">
        <v>167</v>
      </c>
      <c r="F33" s="1">
        <v>33550</v>
      </c>
      <c r="G33" s="7" t="s">
        <v>31</v>
      </c>
      <c r="H33" s="7" t="s">
        <v>32</v>
      </c>
      <c r="I33" s="7" t="s">
        <v>168</v>
      </c>
      <c r="J33" s="2">
        <v>0</v>
      </c>
      <c r="K33" s="2">
        <v>18</v>
      </c>
      <c r="L33" s="6">
        <v>0</v>
      </c>
      <c r="M33" s="2">
        <v>137.94999999999999</v>
      </c>
      <c r="N33" s="2">
        <v>569.85</v>
      </c>
      <c r="O33" s="6">
        <v>0</v>
      </c>
      <c r="P33" s="6">
        <v>0</v>
      </c>
      <c r="Q33" s="6">
        <v>0</v>
      </c>
      <c r="R33" s="6">
        <v>0</v>
      </c>
      <c r="S33" s="2">
        <v>707.8</v>
      </c>
      <c r="T33" t="b">
        <v>1</v>
      </c>
      <c r="U33" t="b">
        <v>1</v>
      </c>
    </row>
    <row r="34" spans="1:21" x14ac:dyDescent="0.25">
      <c r="A34" s="7" t="s">
        <v>169</v>
      </c>
      <c r="B34" s="7" t="s">
        <v>19</v>
      </c>
      <c r="C34" s="7" t="s">
        <v>21</v>
      </c>
      <c r="D34" s="7" t="s">
        <v>170</v>
      </c>
      <c r="E34" s="7" t="s">
        <v>171</v>
      </c>
      <c r="F34" s="1">
        <v>44848</v>
      </c>
      <c r="G34" s="7" t="s">
        <v>31</v>
      </c>
      <c r="H34" s="7" t="s">
        <v>32</v>
      </c>
      <c r="I34" s="7" t="s">
        <v>172</v>
      </c>
      <c r="J34" s="2">
        <v>0</v>
      </c>
      <c r="K34" s="2">
        <v>18</v>
      </c>
      <c r="L34" s="6">
        <v>0</v>
      </c>
      <c r="M34" s="2">
        <v>880.96</v>
      </c>
      <c r="N34" s="2">
        <v>756.7</v>
      </c>
      <c r="O34" s="6">
        <v>0</v>
      </c>
      <c r="P34" s="6">
        <v>0</v>
      </c>
      <c r="Q34" s="6">
        <v>0</v>
      </c>
      <c r="R34" s="6">
        <v>0</v>
      </c>
      <c r="S34" s="2">
        <v>1637.66</v>
      </c>
      <c r="T34" t="b">
        <v>1</v>
      </c>
      <c r="U34" t="b">
        <v>1</v>
      </c>
    </row>
    <row r="35" spans="1:21" x14ac:dyDescent="0.25">
      <c r="A35" s="7" t="s">
        <v>39</v>
      </c>
      <c r="B35" s="7" t="s">
        <v>119</v>
      </c>
      <c r="C35" s="7" t="s">
        <v>21</v>
      </c>
      <c r="D35" s="7" t="s">
        <v>173</v>
      </c>
      <c r="E35" s="7" t="s">
        <v>174</v>
      </c>
      <c r="F35" s="1">
        <v>44848</v>
      </c>
      <c r="G35" s="7" t="s">
        <v>31</v>
      </c>
      <c r="H35" s="7" t="s">
        <v>32</v>
      </c>
      <c r="I35" s="7" t="s">
        <v>175</v>
      </c>
      <c r="J35" s="2">
        <v>0</v>
      </c>
      <c r="K35" s="2">
        <v>18</v>
      </c>
      <c r="L35" s="6">
        <v>0</v>
      </c>
      <c r="M35" s="2">
        <v>394.2</v>
      </c>
      <c r="N35" s="2">
        <v>291.3</v>
      </c>
      <c r="O35" s="6">
        <v>0</v>
      </c>
      <c r="P35" s="6">
        <v>0</v>
      </c>
      <c r="Q35" s="6">
        <v>0</v>
      </c>
      <c r="R35" s="6">
        <v>0</v>
      </c>
      <c r="S35" s="2">
        <v>685.5</v>
      </c>
      <c r="T35" t="b">
        <v>1</v>
      </c>
      <c r="U35" t="b">
        <v>1</v>
      </c>
    </row>
    <row r="36" spans="1:21" x14ac:dyDescent="0.25">
      <c r="A36" s="7" t="s">
        <v>176</v>
      </c>
      <c r="B36" s="7" t="s">
        <v>177</v>
      </c>
      <c r="C36" s="7" t="s">
        <v>21</v>
      </c>
      <c r="D36" s="7" t="s">
        <v>178</v>
      </c>
      <c r="E36" s="7" t="s">
        <v>179</v>
      </c>
      <c r="F36" s="1">
        <v>30253</v>
      </c>
      <c r="G36" s="7" t="s">
        <v>31</v>
      </c>
      <c r="H36" s="7" t="s">
        <v>32</v>
      </c>
      <c r="I36" s="7" t="s">
        <v>50</v>
      </c>
      <c r="J36" s="2">
        <v>0</v>
      </c>
      <c r="K36" s="2">
        <v>18</v>
      </c>
      <c r="L36" s="6">
        <v>0</v>
      </c>
      <c r="M36" s="2">
        <v>42.25</v>
      </c>
      <c r="N36" s="2">
        <v>249.7</v>
      </c>
      <c r="O36" s="6">
        <v>0</v>
      </c>
      <c r="P36" s="6">
        <v>0</v>
      </c>
      <c r="Q36" s="6">
        <v>0</v>
      </c>
      <c r="R36" s="6">
        <v>0</v>
      </c>
      <c r="S36" s="2">
        <v>291.95</v>
      </c>
      <c r="T36" t="b">
        <v>1</v>
      </c>
      <c r="U36" t="b">
        <v>1</v>
      </c>
    </row>
    <row r="37" spans="1:21" x14ac:dyDescent="0.25">
      <c r="A37" s="7" t="s">
        <v>180</v>
      </c>
      <c r="B37" s="7" t="s">
        <v>27</v>
      </c>
      <c r="C37" s="7" t="s">
        <v>21</v>
      </c>
      <c r="D37" s="7" t="s">
        <v>181</v>
      </c>
      <c r="E37" s="7" t="s">
        <v>182</v>
      </c>
      <c r="F37" s="1">
        <v>42717</v>
      </c>
      <c r="G37" s="7" t="s">
        <v>31</v>
      </c>
      <c r="H37" s="7" t="s">
        <v>32</v>
      </c>
      <c r="I37" s="7" t="s">
        <v>183</v>
      </c>
      <c r="J37" s="2">
        <v>0</v>
      </c>
      <c r="K37" s="2">
        <v>18</v>
      </c>
      <c r="L37" s="6">
        <v>0</v>
      </c>
      <c r="M37" s="2">
        <v>2300.98</v>
      </c>
      <c r="N37" s="2">
        <v>18929.810000000001</v>
      </c>
      <c r="O37" s="6">
        <v>0</v>
      </c>
      <c r="P37" s="6">
        <v>0</v>
      </c>
      <c r="Q37" s="6">
        <v>0</v>
      </c>
      <c r="R37" s="6">
        <v>0</v>
      </c>
      <c r="S37" s="2">
        <v>21230.79</v>
      </c>
      <c r="T37" t="b">
        <v>1</v>
      </c>
      <c r="U37" t="b">
        <v>1</v>
      </c>
    </row>
    <row r="38" spans="1:21" x14ac:dyDescent="0.25">
      <c r="A38" s="7" t="s">
        <v>184</v>
      </c>
      <c r="B38" s="7" t="s">
        <v>123</v>
      </c>
      <c r="C38" s="7" t="s">
        <v>21</v>
      </c>
      <c r="D38" s="7" t="s">
        <v>185</v>
      </c>
      <c r="E38" s="7" t="s">
        <v>186</v>
      </c>
      <c r="F38" s="1">
        <v>44148</v>
      </c>
      <c r="G38" s="7" t="s">
        <v>187</v>
      </c>
      <c r="H38" s="7" t="s">
        <v>188</v>
      </c>
      <c r="I38" s="7" t="s">
        <v>189</v>
      </c>
      <c r="J38" s="2">
        <v>0</v>
      </c>
      <c r="K38" s="2">
        <v>18</v>
      </c>
      <c r="L38" s="6">
        <v>0</v>
      </c>
      <c r="M38" s="2">
        <v>827.12</v>
      </c>
      <c r="N38" s="2">
        <v>291.83999999999997</v>
      </c>
      <c r="O38" s="6">
        <v>0</v>
      </c>
      <c r="P38" s="2">
        <v>1132.53</v>
      </c>
      <c r="Q38" s="2">
        <v>29.45</v>
      </c>
      <c r="R38" s="6">
        <v>0</v>
      </c>
      <c r="S38" s="2">
        <v>1161.98</v>
      </c>
      <c r="T38" t="b">
        <v>1</v>
      </c>
      <c r="U38" t="b">
        <v>1</v>
      </c>
    </row>
    <row r="39" spans="1:21" x14ac:dyDescent="0.25">
      <c r="A39" s="7" t="s">
        <v>190</v>
      </c>
      <c r="B39" s="7" t="s">
        <v>123</v>
      </c>
      <c r="C39" s="7" t="s">
        <v>21</v>
      </c>
      <c r="D39" s="7" t="s">
        <v>191</v>
      </c>
      <c r="E39" s="7" t="s">
        <v>192</v>
      </c>
      <c r="F39" s="1">
        <v>44512</v>
      </c>
      <c r="G39" s="7" t="s">
        <v>67</v>
      </c>
      <c r="H39" s="7" t="s">
        <v>68</v>
      </c>
      <c r="I39" s="7" t="s">
        <v>193</v>
      </c>
      <c r="J39" s="2">
        <v>0</v>
      </c>
      <c r="K39" s="2">
        <v>7</v>
      </c>
      <c r="L39" s="6">
        <v>0</v>
      </c>
      <c r="M39" s="2">
        <v>2210.73</v>
      </c>
      <c r="N39" s="6">
        <v>0</v>
      </c>
      <c r="O39" s="6">
        <v>0</v>
      </c>
      <c r="P39" s="6">
        <v>0</v>
      </c>
      <c r="Q39" s="6">
        <v>0</v>
      </c>
      <c r="R39" s="2">
        <v>4221.32</v>
      </c>
      <c r="S39" s="2">
        <v>6432.05</v>
      </c>
      <c r="T39" t="b">
        <v>1</v>
      </c>
      <c r="U39" t="b">
        <v>1</v>
      </c>
    </row>
    <row r="40" spans="1:21" x14ac:dyDescent="0.25">
      <c r="A40" s="7" t="s">
        <v>194</v>
      </c>
      <c r="B40" s="7" t="s">
        <v>195</v>
      </c>
      <c r="C40" s="7" t="s">
        <v>21</v>
      </c>
      <c r="D40" s="7" t="s">
        <v>196</v>
      </c>
      <c r="E40" s="7" t="s">
        <v>197</v>
      </c>
      <c r="F40" s="1">
        <v>39923</v>
      </c>
      <c r="G40" s="7" t="s">
        <v>31</v>
      </c>
      <c r="H40" s="7" t="s">
        <v>32</v>
      </c>
      <c r="I40" s="7" t="s">
        <v>198</v>
      </c>
      <c r="J40" s="2">
        <v>0</v>
      </c>
      <c r="K40" s="2">
        <v>18</v>
      </c>
      <c r="L40" s="6">
        <v>0</v>
      </c>
      <c r="M40" s="2">
        <v>150.07</v>
      </c>
      <c r="N40" s="2">
        <v>1961.04</v>
      </c>
      <c r="O40" s="6">
        <v>0</v>
      </c>
      <c r="P40" s="6">
        <v>0</v>
      </c>
      <c r="Q40" s="6">
        <v>0</v>
      </c>
      <c r="R40" s="6">
        <v>0</v>
      </c>
      <c r="S40" s="2">
        <v>2111.11</v>
      </c>
      <c r="T40" t="b">
        <v>1</v>
      </c>
      <c r="U40" t="b">
        <v>1</v>
      </c>
    </row>
    <row r="41" spans="1:21" x14ac:dyDescent="0.25">
      <c r="A41" s="7" t="s">
        <v>194</v>
      </c>
      <c r="B41" s="7" t="s">
        <v>199</v>
      </c>
      <c r="C41" s="7" t="s">
        <v>21</v>
      </c>
      <c r="D41" s="7" t="s">
        <v>200</v>
      </c>
      <c r="E41" s="7" t="s">
        <v>201</v>
      </c>
      <c r="F41" s="1">
        <v>44848</v>
      </c>
      <c r="G41" s="7" t="s">
        <v>162</v>
      </c>
      <c r="H41" s="7" t="s">
        <v>163</v>
      </c>
      <c r="I41" s="7" t="s">
        <v>202</v>
      </c>
      <c r="J41" s="2">
        <v>15900</v>
      </c>
      <c r="K41" s="2">
        <v>0</v>
      </c>
      <c r="L41" s="6">
        <v>0</v>
      </c>
      <c r="M41" s="2">
        <v>11210.79</v>
      </c>
      <c r="N41" s="6">
        <v>0</v>
      </c>
      <c r="O41" s="6">
        <v>0</v>
      </c>
      <c r="P41" s="6">
        <v>0</v>
      </c>
      <c r="Q41" s="6">
        <v>0</v>
      </c>
      <c r="R41" s="2">
        <v>10421.64</v>
      </c>
      <c r="S41" s="2">
        <v>21632.43</v>
      </c>
      <c r="T41" t="b">
        <v>1</v>
      </c>
      <c r="U41" t="b">
        <v>1</v>
      </c>
    </row>
    <row r="42" spans="1:21" x14ac:dyDescent="0.25">
      <c r="A42" s="7" t="s">
        <v>203</v>
      </c>
      <c r="B42" s="7" t="s">
        <v>119</v>
      </c>
      <c r="C42" s="7" t="s">
        <v>21</v>
      </c>
      <c r="D42" s="7" t="s">
        <v>204</v>
      </c>
      <c r="E42" s="7" t="s">
        <v>205</v>
      </c>
      <c r="F42" s="1">
        <v>39716</v>
      </c>
      <c r="G42" s="7" t="s">
        <v>31</v>
      </c>
      <c r="H42" s="7" t="s">
        <v>32</v>
      </c>
      <c r="I42" s="7" t="s">
        <v>50</v>
      </c>
      <c r="J42" s="2">
        <v>0</v>
      </c>
      <c r="K42" s="2">
        <v>18</v>
      </c>
      <c r="L42" s="6">
        <v>0</v>
      </c>
      <c r="M42" s="2">
        <v>62.53</v>
      </c>
      <c r="N42" s="2">
        <v>887.25</v>
      </c>
      <c r="O42" s="6">
        <v>0</v>
      </c>
      <c r="P42" s="6">
        <v>0</v>
      </c>
      <c r="Q42" s="6">
        <v>0</v>
      </c>
      <c r="R42" s="6">
        <v>0</v>
      </c>
      <c r="S42" s="2">
        <v>949.78</v>
      </c>
      <c r="T42" t="b">
        <v>1</v>
      </c>
      <c r="U42" t="b">
        <v>1</v>
      </c>
    </row>
    <row r="43" spans="1:21" x14ac:dyDescent="0.25">
      <c r="A43" s="7" t="s">
        <v>206</v>
      </c>
      <c r="B43" s="7" t="s">
        <v>127</v>
      </c>
      <c r="C43" s="7" t="s">
        <v>21</v>
      </c>
      <c r="D43" s="7" t="s">
        <v>207</v>
      </c>
      <c r="E43" s="7" t="s">
        <v>208</v>
      </c>
      <c r="F43" s="1">
        <v>44848</v>
      </c>
      <c r="G43" s="7" t="s">
        <v>31</v>
      </c>
      <c r="H43" s="7" t="s">
        <v>32</v>
      </c>
      <c r="I43" s="7" t="s">
        <v>209</v>
      </c>
      <c r="J43" s="2">
        <v>0</v>
      </c>
      <c r="K43" s="2">
        <v>18</v>
      </c>
      <c r="L43" s="6">
        <v>0</v>
      </c>
      <c r="M43" s="2">
        <v>8980.89</v>
      </c>
      <c r="N43" s="2">
        <v>7410.08</v>
      </c>
      <c r="O43" s="6">
        <v>0</v>
      </c>
      <c r="P43" s="6">
        <v>0</v>
      </c>
      <c r="Q43" s="6">
        <v>0</v>
      </c>
      <c r="R43" s="6">
        <v>0</v>
      </c>
      <c r="S43" s="2">
        <v>16390.97</v>
      </c>
      <c r="T43" t="b">
        <v>1</v>
      </c>
      <c r="U43" t="b">
        <v>1</v>
      </c>
    </row>
    <row r="44" spans="1:21" x14ac:dyDescent="0.25">
      <c r="A44" s="7" t="s">
        <v>206</v>
      </c>
      <c r="B44" s="7" t="s">
        <v>210</v>
      </c>
      <c r="C44" s="7" t="s">
        <v>21</v>
      </c>
      <c r="D44" s="7" t="s">
        <v>211</v>
      </c>
      <c r="E44" s="7" t="s">
        <v>212</v>
      </c>
      <c r="F44" s="1">
        <v>44848</v>
      </c>
      <c r="G44" s="7" t="s">
        <v>213</v>
      </c>
      <c r="H44" s="7" t="s">
        <v>214</v>
      </c>
      <c r="I44" s="7" t="s">
        <v>215</v>
      </c>
      <c r="J44" s="2">
        <v>3700</v>
      </c>
      <c r="K44" s="2">
        <v>0</v>
      </c>
      <c r="L44" s="6">
        <v>0</v>
      </c>
      <c r="M44" s="2">
        <v>4944.8100000000004</v>
      </c>
      <c r="N44" s="6">
        <v>0</v>
      </c>
      <c r="O44" s="6">
        <v>0</v>
      </c>
      <c r="P44" s="6">
        <v>0</v>
      </c>
      <c r="Q44" s="6">
        <v>0</v>
      </c>
      <c r="R44" s="2">
        <v>4391.71</v>
      </c>
      <c r="S44" s="2">
        <v>9336.52</v>
      </c>
      <c r="T44" t="b">
        <v>1</v>
      </c>
      <c r="U44" t="b">
        <v>1</v>
      </c>
    </row>
    <row r="45" spans="1:21" x14ac:dyDescent="0.25">
      <c r="A45" s="7" t="s">
        <v>216</v>
      </c>
      <c r="B45" s="7" t="s">
        <v>118</v>
      </c>
      <c r="C45" s="7" t="s">
        <v>21</v>
      </c>
      <c r="D45" s="7" t="s">
        <v>217</v>
      </c>
      <c r="E45" s="7" t="s">
        <v>218</v>
      </c>
      <c r="F45" s="1">
        <v>30610</v>
      </c>
      <c r="G45" s="7" t="s">
        <v>31</v>
      </c>
      <c r="H45" s="7" t="s">
        <v>32</v>
      </c>
      <c r="I45" s="7" t="s">
        <v>219</v>
      </c>
      <c r="J45" s="2">
        <v>0</v>
      </c>
      <c r="K45" s="2">
        <v>18</v>
      </c>
      <c r="L45" s="6">
        <v>0</v>
      </c>
      <c r="M45" s="2">
        <v>56.54</v>
      </c>
      <c r="N45" s="2">
        <v>904.63</v>
      </c>
      <c r="O45" s="6">
        <v>0</v>
      </c>
      <c r="P45" s="6">
        <v>0</v>
      </c>
      <c r="Q45" s="6">
        <v>0</v>
      </c>
      <c r="R45" s="6">
        <v>0</v>
      </c>
      <c r="S45" s="2">
        <v>961.17</v>
      </c>
      <c r="T45" t="b">
        <v>1</v>
      </c>
      <c r="U45" t="b">
        <v>1</v>
      </c>
    </row>
    <row r="46" spans="1:21" x14ac:dyDescent="0.25">
      <c r="A46" s="7" t="s">
        <v>220</v>
      </c>
      <c r="B46" s="7" t="s">
        <v>27</v>
      </c>
      <c r="C46" s="7" t="s">
        <v>21</v>
      </c>
      <c r="D46" s="7" t="s">
        <v>221</v>
      </c>
      <c r="E46" s="7" t="s">
        <v>222</v>
      </c>
      <c r="F46" s="1">
        <v>39716</v>
      </c>
      <c r="G46" s="7" t="s">
        <v>31</v>
      </c>
      <c r="H46" s="7" t="s">
        <v>32</v>
      </c>
      <c r="I46" s="7" t="s">
        <v>50</v>
      </c>
      <c r="J46" s="2">
        <v>0</v>
      </c>
      <c r="K46" s="2">
        <v>18</v>
      </c>
      <c r="L46" s="6">
        <v>0</v>
      </c>
      <c r="M46" s="2">
        <v>36.43</v>
      </c>
      <c r="N46" s="2">
        <v>2286.23</v>
      </c>
      <c r="O46" s="6">
        <v>0</v>
      </c>
      <c r="P46" s="6">
        <v>0</v>
      </c>
      <c r="Q46" s="6">
        <v>0</v>
      </c>
      <c r="R46" s="6">
        <v>0</v>
      </c>
      <c r="S46" s="2">
        <v>2322.66</v>
      </c>
      <c r="T46" t="b">
        <v>1</v>
      </c>
      <c r="U46" t="b">
        <v>1</v>
      </c>
    </row>
    <row r="47" spans="1:21" x14ac:dyDescent="0.25">
      <c r="A47" s="5" t="s">
        <v>223</v>
      </c>
      <c r="B47" s="5" t="s">
        <v>224</v>
      </c>
      <c r="C47" s="5" t="s">
        <v>224</v>
      </c>
      <c r="D47" s="5" t="s">
        <v>224</v>
      </c>
      <c r="E47" s="5" t="s">
        <v>224</v>
      </c>
      <c r="F47" s="5" t="s">
        <v>224</v>
      </c>
      <c r="G47" s="5" t="s">
        <v>224</v>
      </c>
      <c r="H47" s="5" t="s">
        <v>224</v>
      </c>
      <c r="I47" s="5" t="s">
        <v>224</v>
      </c>
      <c r="J47" s="3">
        <f>SUMIF(U1:U46, TRUE, J1:J46)</f>
        <v>178800</v>
      </c>
      <c r="K47" s="5" t="s">
        <v>224</v>
      </c>
      <c r="L47" s="3">
        <f>SUMIF(U1:U46, TRUE, L1:L46)</f>
        <v>0</v>
      </c>
      <c r="M47" s="3">
        <f>SUMIF(U1:U46, TRUE, M1:M46)</f>
        <v>109571.98999999996</v>
      </c>
      <c r="N47" s="3">
        <f>SUMIF(U1:U46, TRUE, N1:N46)</f>
        <v>133856.70000000001</v>
      </c>
      <c r="O47" s="3">
        <f>SUMIF(U1:U46, TRUE, O1:O46)</f>
        <v>3914.21</v>
      </c>
      <c r="P47" s="3">
        <f>SUMIF(U1:U46, TRUE, P1:P46)</f>
        <v>1132.53</v>
      </c>
      <c r="Q47" s="3">
        <f>SUMIF(U1:U46, TRUE, Q1:Q46)</f>
        <v>29.45</v>
      </c>
      <c r="R47" s="3">
        <f>SUMIF(U1:U46, TRUE, R1:R46)</f>
        <v>133292.80000000002</v>
      </c>
      <c r="S47" s="3">
        <f>SUMIF(U1:U46, TRUE, S1:S46)</f>
        <v>380678.72</v>
      </c>
    </row>
  </sheetData>
  <autoFilter ref="A1:S4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Leber</cp:lastModifiedBy>
  <dcterms:created xsi:type="dcterms:W3CDTF">2023-01-07T18:53:21Z</dcterms:created>
  <dcterms:modified xsi:type="dcterms:W3CDTF">2023-01-07T18:55:50Z</dcterms:modified>
</cp:coreProperties>
</file>