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515625" customWidth="true"/>
    <col min="4" max="4" width="31.472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5234375" customWidth="true"/>
    <col min="13" max="13" width="39.175781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9     </t>
        </is>
      </c>
      <c r="B2" s="17" t="inlineStr">
        <is>
          <t xml:space="preserve">   14     </t>
        </is>
      </c>
      <c r="C2" s="17" t="inlineStr">
        <is>
          <t xml:space="preserve">              </t>
        </is>
      </c>
      <c r="D2" s="17" t="inlineStr">
        <is>
          <t xml:space="preserve">217 EQUATOR AVENUE            </t>
        </is>
      </c>
      <c r="E2" s="17" t="inlineStr">
        <is>
          <t>20-00002</t>
        </is>
      </c>
      <c r="F2" s="1" t="n">
        <v>44152.0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00050   </t>
        </is>
      </c>
      <c r="L2" s="17" t="inlineStr">
        <is>
          <t xml:space="preserve">US BANK CUST/PC8 FIRSTRUST BK </t>
        </is>
      </c>
      <c r="M2" s="17" t="inlineStr">
        <is>
          <t xml:space="preserve">SCIRE, WILLIAM P.                  </t>
        </is>
      </c>
      <c r="N2" s="2" t="n">
        <v>0.0</v>
      </c>
      <c r="O2" s="2" t="n">
        <v>18.0</v>
      </c>
      <c r="P2" s="2" t="n">
        <v>1593.82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223.33</v>
      </c>
      <c r="W2" s="15" t="n">
        <v>0.0</v>
      </c>
      <c r="X2" s="15" t="n">
        <v>0.0</v>
      </c>
      <c r="Y2" s="15" t="n">
        <v>0.0</v>
      </c>
      <c r="Z2" s="2" t="n">
        <v>1817.15</v>
      </c>
      <c r="AA2" t="b">
        <v>1</v>
      </c>
      <c r="AB2" t="b">
        <v>1</v>
      </c>
    </row>
    <row r="3">
      <c r="A3" s="17" t="inlineStr">
        <is>
          <t xml:space="preserve">   10   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206 BATHGATE AVENUE           </t>
        </is>
      </c>
      <c r="E3" s="17" t="inlineStr">
        <is>
          <t>22-00001</t>
        </is>
      </c>
      <c r="F3" s="1" t="n">
        <v>44859.0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00053   </t>
        </is>
      </c>
      <c r="L3" s="17" t="inlineStr">
        <is>
          <t xml:space="preserve">PRO CAP 8 FBO FIRSTRUST BANK  </t>
        </is>
      </c>
      <c r="M3" s="17" t="inlineStr">
        <is>
          <t xml:space="preserve">MAXWELL, ROSEMARIE                 </t>
        </is>
      </c>
      <c r="N3" s="2" t="n">
        <v>1500.0</v>
      </c>
      <c r="O3" s="2" t="n">
        <v>0.0</v>
      </c>
      <c r="P3" s="15" t="n">
        <v>0.0</v>
      </c>
      <c r="Q3" s="2" t="n">
        <v>284.51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284.51</v>
      </c>
      <c r="AA3" t="b">
        <v>1</v>
      </c>
      <c r="AB3" t="b">
        <v>1</v>
      </c>
    </row>
    <row r="4">
      <c r="A4" s="17" t="inlineStr">
        <is>
          <t xml:space="preserve">   12     </t>
        </is>
      </c>
      <c r="B4" s="17" t="inlineStr">
        <is>
          <t xml:space="preserve">    7     </t>
        </is>
      </c>
      <c r="C4" s="17" t="inlineStr">
        <is>
          <t xml:space="preserve">              </t>
        </is>
      </c>
      <c r="D4" s="17" t="inlineStr">
        <is>
          <t xml:space="preserve">341 CANAL ROAD                </t>
        </is>
      </c>
      <c r="E4" s="17" t="inlineStr">
        <is>
          <t>20-00005</t>
        </is>
      </c>
      <c r="F4" s="1" t="n">
        <v>44152.0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00046   </t>
        </is>
      </c>
      <c r="L4" s="17" t="inlineStr">
        <is>
          <t>CHRISTIANA T C/F CE1/FIRSTRUST</t>
        </is>
      </c>
      <c r="M4" s="17" t="inlineStr">
        <is>
          <t xml:space="preserve">KJAR, JENS E.                      </t>
        </is>
      </c>
      <c r="N4" s="2" t="n">
        <v>23200.0</v>
      </c>
      <c r="O4" s="2" t="n">
        <v>0.0</v>
      </c>
      <c r="P4" s="2" t="n">
        <v>25636.59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2596.47</v>
      </c>
      <c r="W4" s="15" t="n">
        <v>0.0</v>
      </c>
      <c r="X4" s="15" t="n">
        <v>0.0</v>
      </c>
      <c r="Y4" s="15" t="n">
        <v>0.0</v>
      </c>
      <c r="Z4" s="2" t="n">
        <v>28233.06</v>
      </c>
      <c r="AA4" t="b">
        <v>1</v>
      </c>
      <c r="AB4" t="b">
        <v>1</v>
      </c>
    </row>
    <row r="5">
      <c r="A5" s="17" t="inlineStr">
        <is>
          <t xml:space="preserve">   19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205 CHARLOTTE AVENUE          </t>
        </is>
      </c>
      <c r="E5" s="17" t="inlineStr">
        <is>
          <t>22-00002</t>
        </is>
      </c>
      <c r="F5" s="1" t="n">
        <v>44859.0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00053   </t>
        </is>
      </c>
      <c r="L5" s="17" t="inlineStr">
        <is>
          <t xml:space="preserve">PRO CAP 8 FBO FIRSTRUST BANK  </t>
        </is>
      </c>
      <c r="M5" s="17" t="inlineStr">
        <is>
          <t xml:space="preserve">NEWTON, ELISE                      </t>
        </is>
      </c>
      <c r="N5" s="2" t="n">
        <v>0.0</v>
      </c>
      <c r="O5" s="2" t="n">
        <v>18.0</v>
      </c>
      <c r="P5" s="15" t="n">
        <v>0.0</v>
      </c>
      <c r="Q5" s="2" t="n">
        <v>173.42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173.42</v>
      </c>
      <c r="AA5" t="b">
        <v>1</v>
      </c>
      <c r="AB5" t="b">
        <v>1</v>
      </c>
    </row>
    <row r="6">
      <c r="A6" s="17" t="inlineStr">
        <is>
          <t xml:space="preserve">   20     </t>
        </is>
      </c>
      <c r="B6" s="17" t="inlineStr">
        <is>
          <t xml:space="preserve">   30     </t>
        </is>
      </c>
      <c r="C6" s="17" t="inlineStr">
        <is>
          <t xml:space="preserve">              </t>
        </is>
      </c>
      <c r="D6" s="17" t="inlineStr">
        <is>
          <t xml:space="preserve">241 CHARLOTTE PLACE           </t>
        </is>
      </c>
      <c r="E6" s="17" t="inlineStr">
        <is>
          <t>22-00003</t>
        </is>
      </c>
      <c r="F6" s="1" t="n">
        <v>44859.0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00053   </t>
        </is>
      </c>
      <c r="L6" s="17" t="inlineStr">
        <is>
          <t xml:space="preserve">PRO CAP 8 FBO FIRSTRUST BANK  </t>
        </is>
      </c>
      <c r="M6" s="17" t="inlineStr">
        <is>
          <t xml:space="preserve">SHALLOP, ANTHONY J. &amp; HEIDI A.     </t>
        </is>
      </c>
      <c r="N6" s="2" t="n">
        <v>2100.0</v>
      </c>
      <c r="O6" s="2" t="n">
        <v>0.0</v>
      </c>
      <c r="P6" s="15" t="n">
        <v>0.0</v>
      </c>
      <c r="Q6" s="2" t="n">
        <v>549.75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549.75</v>
      </c>
      <c r="AA6" t="b">
        <v>1</v>
      </c>
      <c r="AB6" t="b">
        <v>1</v>
      </c>
    </row>
    <row r="7">
      <c r="A7" s="17" t="inlineStr">
        <is>
          <t xml:space="preserve">   21     </t>
        </is>
      </c>
      <c r="B7" s="17" t="inlineStr">
        <is>
          <t xml:space="preserve">   23     </t>
        </is>
      </c>
      <c r="C7" s="17" t="inlineStr">
        <is>
          <t xml:space="preserve">              </t>
        </is>
      </c>
      <c r="D7" s="17" t="inlineStr">
        <is>
          <t xml:space="preserve">206 CEDAR STREET              </t>
        </is>
      </c>
      <c r="E7" s="17" t="inlineStr">
        <is>
          <t>20-00008</t>
        </is>
      </c>
      <c r="F7" s="1" t="n">
        <v>44152.0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00050   </t>
        </is>
      </c>
      <c r="L7" s="17" t="inlineStr">
        <is>
          <t xml:space="preserve">US BANK CUST/PC8 FIRSTRUST BK </t>
        </is>
      </c>
      <c r="M7" s="17" t="inlineStr">
        <is>
          <t xml:space="preserve">WILKERSON, DANDRIDGE E.            </t>
        </is>
      </c>
      <c r="N7" s="2" t="n">
        <v>0.0</v>
      </c>
      <c r="O7" s="2" t="n">
        <v>17.0</v>
      </c>
      <c r="P7" s="2" t="n">
        <v>337.49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78.17</v>
      </c>
      <c r="W7" s="15" t="n">
        <v>0.0</v>
      </c>
      <c r="X7" s="15" t="n">
        <v>0.0</v>
      </c>
      <c r="Y7" s="15" t="n">
        <v>0.0</v>
      </c>
      <c r="Z7" s="2" t="n">
        <v>415.66</v>
      </c>
      <c r="AA7" t="b">
        <v>1</v>
      </c>
      <c r="AB7" t="b">
        <v>1</v>
      </c>
    </row>
    <row r="8">
      <c r="A8" s="17" t="inlineStr">
        <is>
          <t xml:space="preserve">   22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253 ELIZABETH STREET          </t>
        </is>
      </c>
      <c r="E8" s="17" t="inlineStr">
        <is>
          <t>22-00004</t>
        </is>
      </c>
      <c r="F8" s="1" t="n">
        <v>44859.0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00045   </t>
        </is>
      </c>
      <c r="L8" s="17" t="inlineStr">
        <is>
          <t xml:space="preserve">BALA PARTNERS LLC             </t>
        </is>
      </c>
      <c r="M8" s="17" t="inlineStr">
        <is>
          <t xml:space="preserve">CCG ACQUISITIONS LLC,              </t>
        </is>
      </c>
      <c r="N8" s="2" t="n">
        <v>20000.0</v>
      </c>
      <c r="O8" s="2" t="n">
        <v>0.0</v>
      </c>
      <c r="P8" s="15" t="n">
        <v>0.0</v>
      </c>
      <c r="Q8" s="2" t="n">
        <v>446.1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4525.01</v>
      </c>
      <c r="W8" s="15" t="n">
        <v>0.0</v>
      </c>
      <c r="X8" s="15" t="n">
        <v>0.0</v>
      </c>
      <c r="Y8" s="15" t="n">
        <v>0.0</v>
      </c>
      <c r="Z8" s="2" t="n">
        <v>4971.11</v>
      </c>
      <c r="AA8" t="b">
        <v>1</v>
      </c>
      <c r="AB8" t="b">
        <v>1</v>
      </c>
    </row>
    <row r="9">
      <c r="A9" s="17" t="inlineStr">
        <is>
          <t xml:space="preserve">   33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170 EDGEWOOD TERRACE          </t>
        </is>
      </c>
      <c r="E9" s="17" t="inlineStr">
        <is>
          <t>11-00016</t>
        </is>
      </c>
      <c r="F9" s="1" t="n">
        <v>41103.0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00032   </t>
        </is>
      </c>
      <c r="L9" s="17" t="inlineStr">
        <is>
          <t xml:space="preserve">FWDSL &amp; ASSOCIATES LP         </t>
        </is>
      </c>
      <c r="M9" s="17" t="inlineStr">
        <is>
          <t xml:space="preserve">ROMANO, RICHARD C. &amp; SHAWNA H.     </t>
        </is>
      </c>
      <c r="N9" s="2" t="n">
        <v>0.0</v>
      </c>
      <c r="O9" s="2" t="n">
        <v>0.0</v>
      </c>
      <c r="P9" s="2" t="n">
        <v>54172.5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54172.5</v>
      </c>
      <c r="AA9" t="b">
        <v>1</v>
      </c>
      <c r="AB9" t="b">
        <v>1</v>
      </c>
    </row>
    <row r="10">
      <c r="A10" s="17" t="inlineStr">
        <is>
          <t xml:space="preserve">   37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72 CATHERINE STREET           </t>
        </is>
      </c>
      <c r="E10" s="17" t="inlineStr">
        <is>
          <t>22-00005</t>
        </is>
      </c>
      <c r="F10" s="1" t="n">
        <v>44859.0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00053   </t>
        </is>
      </c>
      <c r="L10" s="17" t="inlineStr">
        <is>
          <t xml:space="preserve">PRO CAP 8 FBO FIRSTRUST BANK  </t>
        </is>
      </c>
      <c r="M10" s="17" t="inlineStr">
        <is>
          <t xml:space="preserve">HOSSAIN, ALIZA                     </t>
        </is>
      </c>
      <c r="N10" s="2" t="n">
        <v>0.0</v>
      </c>
      <c r="O10" s="2" t="n">
        <v>18.0</v>
      </c>
      <c r="P10" s="15" t="n">
        <v>0.0</v>
      </c>
      <c r="Q10" s="2" t="n">
        <v>970.5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970.5</v>
      </c>
      <c r="AA10" t="b">
        <v>1</v>
      </c>
      <c r="AB10" t="b">
        <v>1</v>
      </c>
    </row>
    <row r="11">
      <c r="A11" s="17" t="inlineStr">
        <is>
          <t xml:space="preserve">   41     </t>
        </is>
      </c>
      <c r="B11" s="17" t="inlineStr">
        <is>
          <t xml:space="preserve">    5.03  </t>
        </is>
      </c>
      <c r="C11" s="17" t="inlineStr">
        <is>
          <t xml:space="preserve">              </t>
        </is>
      </c>
      <c r="D11" s="17" t="inlineStr">
        <is>
          <t xml:space="preserve">EDGEWOOD TERRACE              </t>
        </is>
      </c>
      <c r="E11" s="17" t="inlineStr">
        <is>
          <t>09-00003</t>
        </is>
      </c>
      <c r="F11" s="1" t="n">
        <v>40512.0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00001   </t>
        </is>
      </c>
      <c r="L11" s="17" t="inlineStr">
        <is>
          <t xml:space="preserve">BOROUGH OF SOUTH BOUND BROOK  </t>
        </is>
      </c>
      <c r="M11" s="17" t="inlineStr">
        <is>
          <t xml:space="preserve">WAN, LEO                           </t>
        </is>
      </c>
      <c r="N11" s="2" t="n">
        <v>0.0</v>
      </c>
      <c r="O11" s="2" t="n">
        <v>18.0</v>
      </c>
      <c r="P11" s="2" t="n">
        <v>38881.42</v>
      </c>
      <c r="Q11" s="15" t="n">
        <v>0.0</v>
      </c>
      <c r="R11" s="2" t="n">
        <v>3562.77</v>
      </c>
      <c r="S11" s="2" t="n">
        <v>-22092.57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20351.62</v>
      </c>
      <c r="AA11" t="b">
        <v>1</v>
      </c>
      <c r="AB11" t="b">
        <v>1</v>
      </c>
    </row>
    <row r="12">
      <c r="A12" s="17" t="inlineStr">
        <is>
          <t xml:space="preserve">   51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60 ELIZABETH STREET           </t>
        </is>
      </c>
      <c r="E12" s="17" t="inlineStr">
        <is>
          <t>21-00009</t>
        </is>
      </c>
      <c r="F12" s="1" t="n">
        <v>44488.0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00050   </t>
        </is>
      </c>
      <c r="L12" s="17" t="inlineStr">
        <is>
          <t xml:space="preserve">US BANK CUST/PC8 FIRSTRUST BK </t>
        </is>
      </c>
      <c r="M12" s="17" t="inlineStr">
        <is>
          <t xml:space="preserve">WILSON, RENEE                      </t>
        </is>
      </c>
      <c r="N12" s="2" t="n">
        <v>0.0</v>
      </c>
      <c r="O12" s="2" t="n">
        <v>18.0</v>
      </c>
      <c r="P12" s="2" t="n">
        <v>561.93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156.33</v>
      </c>
      <c r="W12" s="15" t="n">
        <v>0.0</v>
      </c>
      <c r="X12" s="15" t="n">
        <v>0.0</v>
      </c>
      <c r="Y12" s="15" t="n">
        <v>0.0</v>
      </c>
      <c r="Z12" s="2" t="n">
        <v>718.26</v>
      </c>
      <c r="AA12" t="b">
        <v>1</v>
      </c>
      <c r="AB12" t="b">
        <v>1</v>
      </c>
    </row>
    <row r="13">
      <c r="A13" s="17" t="inlineStr">
        <is>
          <t xml:space="preserve">   56     </t>
        </is>
      </c>
      <c r="B13" s="17" t="inlineStr">
        <is>
          <t xml:space="preserve">    7.01  </t>
        </is>
      </c>
      <c r="C13" s="17" t="inlineStr">
        <is>
          <t xml:space="preserve">              </t>
        </is>
      </c>
      <c r="D13" s="17" t="inlineStr">
        <is>
          <t xml:space="preserve">126 CLINTON STREET            </t>
        </is>
      </c>
      <c r="E13" s="17" t="inlineStr">
        <is>
          <t>22-00007</t>
        </is>
      </c>
      <c r="F13" s="1" t="n">
        <v>44859.0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00045   </t>
        </is>
      </c>
      <c r="L13" s="17" t="inlineStr">
        <is>
          <t xml:space="preserve">BALA PARTNERS LLC             </t>
        </is>
      </c>
      <c r="M13" s="17" t="inlineStr">
        <is>
          <t xml:space="preserve">MARROQUIN, PABLO P. TRUJILLO       </t>
        </is>
      </c>
      <c r="N13" s="2" t="n">
        <v>2200.0</v>
      </c>
      <c r="O13" s="2" t="n">
        <v>0.0</v>
      </c>
      <c r="P13" s="15" t="n">
        <v>0.0</v>
      </c>
      <c r="Q13" s="2" t="n">
        <v>657.91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657.91</v>
      </c>
      <c r="AA13" t="b">
        <v>1</v>
      </c>
      <c r="AB13" t="b">
        <v>1</v>
      </c>
    </row>
    <row r="14">
      <c r="A14" s="17" t="inlineStr">
        <is>
          <t xml:space="preserve">   57.01  </t>
        </is>
      </c>
      <c r="B14" s="17" t="inlineStr">
        <is>
          <t xml:space="preserve">   13.03  </t>
        </is>
      </c>
      <c r="C14" s="17" t="inlineStr">
        <is>
          <t xml:space="preserve">   -CONDO- -  </t>
        </is>
      </c>
      <c r="D14" s="17" t="inlineStr">
        <is>
          <t xml:space="preserve">45 SWING BRIDGE LANE          </t>
        </is>
      </c>
      <c r="E14" s="17" t="inlineStr">
        <is>
          <t>22-00008</t>
        </is>
      </c>
      <c r="F14" s="1" t="n">
        <v>44859.0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00001   </t>
        </is>
      </c>
      <c r="L14" s="17" t="inlineStr">
        <is>
          <t xml:space="preserve">BOROUGH OF SOUTH BOUND BROOK  </t>
        </is>
      </c>
      <c r="M14" s="17" t="inlineStr">
        <is>
          <t xml:space="preserve">CUNNINGHAM, BELLE V.               </t>
        </is>
      </c>
      <c r="N14" s="2" t="n">
        <v>0.0</v>
      </c>
      <c r="O14" s="2" t="n">
        <v>18.0</v>
      </c>
      <c r="P14" s="15" t="n">
        <v>0.0</v>
      </c>
      <c r="Q14" s="2" t="n">
        <v>101.19</v>
      </c>
      <c r="R14" s="2" t="n">
        <v>1068.78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1169.97</v>
      </c>
      <c r="AA14" t="b">
        <v>1</v>
      </c>
      <c r="AB14" t="b">
        <v>1</v>
      </c>
    </row>
    <row r="15">
      <c r="A15" s="17" t="inlineStr">
        <is>
          <t xml:space="preserve">   57.01  </t>
        </is>
      </c>
      <c r="B15" s="17" t="inlineStr">
        <is>
          <t xml:space="preserve">   13.12  </t>
        </is>
      </c>
      <c r="C15" s="17" t="inlineStr">
        <is>
          <t xml:space="preserve">   -CONDO- -  </t>
        </is>
      </c>
      <c r="D15" s="17" t="inlineStr">
        <is>
          <t xml:space="preserve">27 SWING BRIDGE LANE          </t>
        </is>
      </c>
      <c r="E15" s="17" t="inlineStr">
        <is>
          <t>20-00021</t>
        </is>
      </c>
      <c r="F15" s="1" t="n">
        <v>44152.0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00049   </t>
        </is>
      </c>
      <c r="L15" s="17" t="inlineStr">
        <is>
          <t xml:space="preserve">HEDER GARCIA                  </t>
        </is>
      </c>
      <c r="M15" s="17" t="inlineStr">
        <is>
          <t xml:space="preserve">SANTOS,IAN KENNETH B.              </t>
        </is>
      </c>
      <c r="N15" s="2" t="n">
        <v>0.0</v>
      </c>
      <c r="O15" s="2" t="n">
        <v>18.0</v>
      </c>
      <c r="P15" s="2" t="n">
        <v>392.02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392.02</v>
      </c>
      <c r="AA15" t="b">
        <v>1</v>
      </c>
      <c r="AB15" t="b">
        <v>1</v>
      </c>
    </row>
    <row r="16">
      <c r="A16" s="17" t="inlineStr">
        <is>
          <t xml:space="preserve">   57.01  </t>
        </is>
      </c>
      <c r="B16" s="17" t="inlineStr">
        <is>
          <t xml:space="preserve">   13.12  </t>
        </is>
      </c>
      <c r="C16" s="17" t="inlineStr">
        <is>
          <t xml:space="preserve">   -CONDO- -  </t>
        </is>
      </c>
      <c r="D16" s="17" t="inlineStr">
        <is>
          <t xml:space="preserve">27 SWING BRIDGE LANE          </t>
        </is>
      </c>
      <c r="E16" s="17" t="inlineStr">
        <is>
          <t>22-00009</t>
        </is>
      </c>
      <c r="F16" s="1" t="n">
        <v>44859.0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00001   </t>
        </is>
      </c>
      <c r="L16" s="17" t="inlineStr">
        <is>
          <t xml:space="preserve">BOROUGH OF SOUTH BOUND BROOK  </t>
        </is>
      </c>
      <c r="M16" s="17" t="inlineStr">
        <is>
          <t xml:space="preserve">SANTOS,IAN KENNETH B.              </t>
        </is>
      </c>
      <c r="N16" s="2" t="n">
        <v>0.0</v>
      </c>
      <c r="O16" s="2" t="n">
        <v>18.0</v>
      </c>
      <c r="P16" s="15" t="n">
        <v>0.0</v>
      </c>
      <c r="Q16" s="2" t="n">
        <v>284.51</v>
      </c>
      <c r="R16" s="2" t="n">
        <v>1831.25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2115.76</v>
      </c>
      <c r="AA16" t="b">
        <v>1</v>
      </c>
      <c r="AB16" t="b">
        <v>1</v>
      </c>
    </row>
    <row r="17">
      <c r="A17" s="17" t="inlineStr">
        <is>
          <t xml:space="preserve">   67     </t>
        </is>
      </c>
      <c r="B17" s="17" t="inlineStr">
        <is>
          <t xml:space="preserve">   19     </t>
        </is>
      </c>
      <c r="C17" s="17" t="inlineStr">
        <is>
          <t xml:space="preserve">              </t>
        </is>
      </c>
      <c r="D17" s="17" t="inlineStr">
        <is>
          <t xml:space="preserve">21 ARMSTRONG STREET           </t>
        </is>
      </c>
      <c r="E17" s="17" t="inlineStr">
        <is>
          <t>22-00010</t>
        </is>
      </c>
      <c r="F17" s="1" t="n">
        <v>44859.0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00053   </t>
        </is>
      </c>
      <c r="L17" s="17" t="inlineStr">
        <is>
          <t xml:space="preserve">PRO CAP 8 FBO FIRSTRUST BANK  </t>
        </is>
      </c>
      <c r="M17" s="17" t="inlineStr">
        <is>
          <t xml:space="preserve">MARTINEZ, CESAR                    </t>
        </is>
      </c>
      <c r="N17" s="2" t="n">
        <v>0.0</v>
      </c>
      <c r="O17" s="2" t="n">
        <v>3.0</v>
      </c>
      <c r="P17" s="15" t="n">
        <v>0.0</v>
      </c>
      <c r="Q17" s="2" t="n">
        <v>723.55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723.55</v>
      </c>
      <c r="AA17" t="b">
        <v>1</v>
      </c>
      <c r="AB17" t="b">
        <v>1</v>
      </c>
    </row>
    <row r="18">
      <c r="A18" s="17" t="inlineStr">
        <is>
          <t xml:space="preserve">   67     </t>
        </is>
      </c>
      <c r="B18" s="17" t="inlineStr">
        <is>
          <t xml:space="preserve">   32     </t>
        </is>
      </c>
      <c r="C18" s="17" t="inlineStr">
        <is>
          <t xml:space="preserve">              </t>
        </is>
      </c>
      <c r="D18" s="17" t="inlineStr">
        <is>
          <t xml:space="preserve">6 ARMSTRONG STREET            </t>
        </is>
      </c>
      <c r="E18" s="17" t="inlineStr">
        <is>
          <t>22-00011</t>
        </is>
      </c>
      <c r="F18" s="1" t="n">
        <v>44859.0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00045   </t>
        </is>
      </c>
      <c r="L18" s="17" t="inlineStr">
        <is>
          <t xml:space="preserve">BALA PARTNERS LLC             </t>
        </is>
      </c>
      <c r="M18" s="17" t="inlineStr">
        <is>
          <t xml:space="preserve">FARABI, ALI HAMZA                  </t>
        </is>
      </c>
      <c r="N18" s="2" t="n">
        <v>2200.0</v>
      </c>
      <c r="O18" s="2" t="n">
        <v>0.0</v>
      </c>
      <c r="P18" s="15" t="n">
        <v>0.0</v>
      </c>
      <c r="Q18" s="2" t="n">
        <v>747.93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747.93</v>
      </c>
      <c r="AA18" t="b">
        <v>1</v>
      </c>
      <c r="AB18" t="b">
        <v>1</v>
      </c>
    </row>
    <row r="19">
      <c r="A19" s="17" t="inlineStr">
        <is>
          <t xml:space="preserve">   67     </t>
        </is>
      </c>
      <c r="B19" s="17" t="inlineStr">
        <is>
          <t xml:space="preserve">   33     </t>
        </is>
      </c>
      <c r="C19" s="17" t="inlineStr">
        <is>
          <t xml:space="preserve">              </t>
        </is>
      </c>
      <c r="D19" s="17" t="inlineStr">
        <is>
          <t xml:space="preserve">10 ARMSTRONG STREET           </t>
        </is>
      </c>
      <c r="E19" s="17" t="inlineStr">
        <is>
          <t>21-00011</t>
        </is>
      </c>
      <c r="F19" s="1" t="n">
        <v>44488.0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00050   </t>
        </is>
      </c>
      <c r="L19" s="17" t="inlineStr">
        <is>
          <t xml:space="preserve">US BANK CUST/PC8 FIRSTRUST BK </t>
        </is>
      </c>
      <c r="M19" s="17" t="inlineStr">
        <is>
          <t xml:space="preserve">MARTINEZ,CESAR D.&amp; ACASIO,OLVEIRA  </t>
        </is>
      </c>
      <c r="N19" s="2" t="n">
        <v>0.0</v>
      </c>
      <c r="O19" s="2" t="n">
        <v>18.0</v>
      </c>
      <c r="P19" s="2" t="n">
        <v>539.43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152.73</v>
      </c>
      <c r="W19" s="15" t="n">
        <v>0.0</v>
      </c>
      <c r="X19" s="15" t="n">
        <v>0.0</v>
      </c>
      <c r="Y19" s="15" t="n">
        <v>0.0</v>
      </c>
      <c r="Z19" s="2" t="n">
        <v>692.16</v>
      </c>
      <c r="AA19" t="b">
        <v>1</v>
      </c>
      <c r="AB19" t="b">
        <v>1</v>
      </c>
    </row>
    <row r="20">
      <c r="A20" s="17" t="inlineStr">
        <is>
          <t xml:space="preserve">   68     </t>
        </is>
      </c>
      <c r="B20" s="17" t="inlineStr">
        <is>
          <t xml:space="preserve">   40     </t>
        </is>
      </c>
      <c r="C20" s="17" t="inlineStr">
        <is>
          <t xml:space="preserve">              </t>
        </is>
      </c>
      <c r="D20" s="17" t="inlineStr">
        <is>
          <t xml:space="preserve">32 BALDWIN AVENUE             </t>
        </is>
      </c>
      <c r="E20" s="17" t="inlineStr">
        <is>
          <t>22-00012</t>
        </is>
      </c>
      <c r="F20" s="1" t="n">
        <v>44859.0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00035   </t>
        </is>
      </c>
      <c r="L20" s="17" t="inlineStr">
        <is>
          <t xml:space="preserve">US BANK CUST-ACTLIEN HOLDING  </t>
        </is>
      </c>
      <c r="M20" s="17" t="inlineStr">
        <is>
          <t xml:space="preserve">MINICH, SCOTT ALEXANDER            </t>
        </is>
      </c>
      <c r="N20" s="2" t="n">
        <v>52100.0</v>
      </c>
      <c r="O20" s="2" t="n">
        <v>0.0</v>
      </c>
      <c r="P20" s="15" t="n">
        <v>0.0</v>
      </c>
      <c r="Q20" s="2" t="n">
        <v>8118.06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9602.45</v>
      </c>
      <c r="W20" s="15" t="n">
        <v>0.0</v>
      </c>
      <c r="X20" s="15" t="n">
        <v>0.0</v>
      </c>
      <c r="Y20" s="15" t="n">
        <v>0.0</v>
      </c>
      <c r="Z20" s="2" t="n">
        <v>17720.51</v>
      </c>
      <c r="AA20" t="b">
        <v>1</v>
      </c>
      <c r="AB20" t="b">
        <v>1</v>
      </c>
    </row>
    <row r="21">
      <c r="A21" s="17" t="inlineStr">
        <is>
          <t xml:space="preserve">   71     </t>
        </is>
      </c>
      <c r="B21" s="17" t="inlineStr">
        <is>
          <t xml:space="preserve">   14     </t>
        </is>
      </c>
      <c r="C21" s="17" t="inlineStr">
        <is>
          <t xml:space="preserve">              </t>
        </is>
      </c>
      <c r="D21" s="17" t="inlineStr">
        <is>
          <t xml:space="preserve">29 BALDWIN AVENUE             </t>
        </is>
      </c>
      <c r="E21" s="17" t="inlineStr">
        <is>
          <t>22-00013</t>
        </is>
      </c>
      <c r="F21" s="1" t="n">
        <v>44859.0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00045   </t>
        </is>
      </c>
      <c r="L21" s="17" t="inlineStr">
        <is>
          <t xml:space="preserve">BALA PARTNERS LLC             </t>
        </is>
      </c>
      <c r="M21" s="17" t="inlineStr">
        <is>
          <t xml:space="preserve">RAMIREZ, CYNTHIA &amp; WOOD, SAGE      </t>
        </is>
      </c>
      <c r="N21" s="2" t="n">
        <v>1800.0</v>
      </c>
      <c r="O21" s="2" t="n">
        <v>0.0</v>
      </c>
      <c r="P21" s="15" t="n">
        <v>0.0</v>
      </c>
      <c r="Q21" s="2" t="n">
        <v>245.71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245.71</v>
      </c>
      <c r="AA21" t="b">
        <v>1</v>
      </c>
      <c r="AB21" t="b">
        <v>1</v>
      </c>
    </row>
    <row r="22">
      <c r="A22" s="17" t="inlineStr">
        <is>
          <t xml:space="preserve">   72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13 LATOURETTE AVENUE          </t>
        </is>
      </c>
      <c r="E22" s="17" t="inlineStr">
        <is>
          <t>22-00014</t>
        </is>
      </c>
      <c r="F22" s="1" t="n">
        <v>44859.0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00045   </t>
        </is>
      </c>
      <c r="L22" s="17" t="inlineStr">
        <is>
          <t xml:space="preserve">BALA PARTNERS LLC             </t>
        </is>
      </c>
      <c r="M22" s="17" t="inlineStr">
        <is>
          <t xml:space="preserve">DIOMEDI, BRUNO, I                  </t>
        </is>
      </c>
      <c r="N22" s="2" t="n">
        <v>1800.0</v>
      </c>
      <c r="O22" s="2" t="n">
        <v>0.0</v>
      </c>
      <c r="P22" s="15" t="n">
        <v>0.0</v>
      </c>
      <c r="Q22" s="2" t="n">
        <v>253.35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253.35</v>
      </c>
      <c r="AA22" t="b">
        <v>1</v>
      </c>
      <c r="AB22" t="b">
        <v>1</v>
      </c>
    </row>
    <row r="23">
      <c r="A23" s="17" t="inlineStr">
        <is>
          <t xml:space="preserve">   76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32 BARBER BOULEVARD           </t>
        </is>
      </c>
      <c r="E23" s="17" t="inlineStr">
        <is>
          <t>22-00015</t>
        </is>
      </c>
      <c r="F23" s="1" t="n">
        <v>44859.0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00053   </t>
        </is>
      </c>
      <c r="L23" s="17" t="inlineStr">
        <is>
          <t xml:space="preserve">PRO CAP 8 FBO FIRSTRUST BANK  </t>
        </is>
      </c>
      <c r="M23" s="17" t="inlineStr">
        <is>
          <t xml:space="preserve">CRABBE, BRUCE K. &amp; CHALUISANTH, R. </t>
        </is>
      </c>
      <c r="N23" s="2" t="n">
        <v>2100.0</v>
      </c>
      <c r="O23" s="2" t="n">
        <v>0.0</v>
      </c>
      <c r="P23" s="15" t="n">
        <v>0.0</v>
      </c>
      <c r="Q23" s="2" t="n">
        <v>430.86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430.86</v>
      </c>
      <c r="AA23" t="b">
        <v>1</v>
      </c>
      <c r="AB23" t="b">
        <v>1</v>
      </c>
    </row>
    <row r="24">
      <c r="A24" s="12" t="inlineStr">
        <is>
          <t>Totals</t>
        </is>
      </c>
      <c r="B24" s="12" t="inlineStr">
        <is>
          <t/>
        </is>
      </c>
      <c r="C24" s="12" t="inlineStr">
        <is>
          <t/>
        </is>
      </c>
      <c r="D24" s="12" t="inlineStr">
        <is>
          <t/>
        </is>
      </c>
      <c r="E24" s="12" t="inlineStr">
        <is>
          <t/>
        </is>
      </c>
      <c r="F24" s="12" t="inlineStr">
        <is>
          <t/>
        </is>
      </c>
      <c r="G24" s="12" t="inlineStr">
        <is>
          <t/>
        </is>
      </c>
      <c r="H24" s="12" t="inlineStr">
        <is>
          <t/>
        </is>
      </c>
      <c r="I24" s="12" t="inlineStr">
        <is>
          <t/>
        </is>
      </c>
      <c r="J24" s="12" t="inlineStr">
        <is>
          <t/>
        </is>
      </c>
      <c r="K24" s="12" t="inlineStr">
        <is>
          <t/>
        </is>
      </c>
      <c r="L24" s="12" t="inlineStr">
        <is>
          <t/>
        </is>
      </c>
      <c r="M24" s="12" t="inlineStr">
        <is>
          <t/>
        </is>
      </c>
      <c r="N24" s="6">
        <f>SUMIF(AB1:AB23, TRUE, N1:N23)</f>
        <v>0.0</v>
      </c>
      <c r="O24" s="12" t="inlineStr">
        <is>
          <t/>
        </is>
      </c>
      <c r="P24" s="6">
        <f>SUMIF(AB1:AB23, TRUE, P1:P23)</f>
        <v>0.0</v>
      </c>
      <c r="Q24" s="6">
        <f>SUMIF(AB1:AB23, TRUE, Q1:Q23)</f>
        <v>0.0</v>
      </c>
      <c r="R24" s="6">
        <f>SUMIF(AB1:AB23, TRUE, R1:R23)</f>
        <v>0.0</v>
      </c>
      <c r="S24" s="6">
        <f>SUMIF(AB1:AB23, TRUE, S1:S23)</f>
        <v>0.0</v>
      </c>
      <c r="T24" s="6">
        <f>SUMIF(AB1:AB23, TRUE, T1:T23)</f>
        <v>0.0</v>
      </c>
      <c r="U24" s="6">
        <f>SUMIF(AB1:AB23, TRUE, U1:U23)</f>
        <v>0.0</v>
      </c>
      <c r="V24" s="6">
        <f>SUMIF(AB1:AB23, TRUE, V1:V23)</f>
        <v>0.0</v>
      </c>
      <c r="W24" s="6">
        <f>SUMIF(AB1:AB23, TRUE, W1:W23)</f>
        <v>0.0</v>
      </c>
      <c r="X24" s="6">
        <f>SUMIF(AB1:AB23, TRUE, X1:X23)</f>
        <v>0.0</v>
      </c>
      <c r="Y24" s="6">
        <f>SUMIF(AB1:AB23, TRUE, Y1:Y23)</f>
        <v>0.0</v>
      </c>
      <c r="Z24" s="6">
        <f>SUMIF(AB1:AB23, TRUE, Z1:Z23)</f>
        <v>0.0</v>
      </c>
    </row>
  </sheetData>
  <autoFilter ref="A1:Z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2022-12-28T16:47:26Z</dcterms:created>
  <dc:creator>Apache POI</dc:creator>
</cp:coreProperties>
</file>