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Sheet1!$A$1:$X$40</definedName>
  </definedNames>
  <calcPr calcId="162913"/>
</workbook>
</file>

<file path=xl/calcChain.xml><?xml version="1.0" encoding="utf-8"?>
<calcChain xmlns="http://schemas.openxmlformats.org/spreadsheetml/2006/main">
  <c r="X39" i="1" l="1"/>
  <c r="W39" i="1"/>
  <c r="V39" i="1"/>
  <c r="U39" i="1"/>
  <c r="T39" i="1"/>
  <c r="S39" i="1"/>
  <c r="R39" i="1"/>
  <c r="Q39" i="1"/>
  <c r="P39" i="1"/>
  <c r="O39" i="1"/>
  <c r="N39" i="1"/>
  <c r="L39" i="1"/>
</calcChain>
</file>

<file path=xl/sharedStrings.xml><?xml version="1.0" encoding="utf-8"?>
<sst xmlns="http://schemas.openxmlformats.org/spreadsheetml/2006/main" count="406" uniqueCount="169">
  <si>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</si>
  <si>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</si>
  <si>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</si>
  <si>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</si>
  <si>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</si>
  <si>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</si>
  <si>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</si>
  <si>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</si>
  <si>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</si>
  <si>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</si>
  <si>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</si>
  <si>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</si>
  <si>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</si>
  <si>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</si>
  <si>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</si>
  <si>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</si>
  <si>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</si>
  <si>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</si>
  <si>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</si>
  <si>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</si>
  <si>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</si>
  <si>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</si>
  <si>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</si>
  <si>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</si>
  <si>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</si>
  <si>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</si>
  <si>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</si>
  <si>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 xml:space="preserve">436-438 NORTH THIRTEENTH ST   </t>
  </si>
  <si>
    <t>21-00001</t>
  </si>
  <si>
    <t xml:space="preserve">Open      </t>
  </si>
  <si>
    <t xml:space="preserve"> </t>
  </si>
  <si>
    <t>O</t>
  </si>
  <si>
    <t xml:space="preserve">110     </t>
  </si>
  <si>
    <t xml:space="preserve">   38     </t>
  </si>
  <si>
    <t xml:space="preserve">   35     </t>
  </si>
  <si>
    <t xml:space="preserve">32 LA FRANCE AVENUE           </t>
  </si>
  <si>
    <t>20-00003</t>
  </si>
  <si>
    <t xml:space="preserve">187     </t>
  </si>
  <si>
    <t xml:space="preserve">   36     </t>
  </si>
  <si>
    <t xml:space="preserve">34 LA FRANCE AVENUE           </t>
  </si>
  <si>
    <t>20-00004</t>
  </si>
  <si>
    <t>M</t>
  </si>
  <si>
    <t xml:space="preserve">00      </t>
  </si>
  <si>
    <t>21-00003</t>
  </si>
  <si>
    <t xml:space="preserve">   63     </t>
  </si>
  <si>
    <t xml:space="preserve">   64     </t>
  </si>
  <si>
    <t xml:space="preserve">129-137 LA FRANCE AVENUE      </t>
  </si>
  <si>
    <t>20-00008</t>
  </si>
  <si>
    <t xml:space="preserve">   94     </t>
  </si>
  <si>
    <t xml:space="preserve">25 LAWRENCE STREET            </t>
  </si>
  <si>
    <t>21-00006</t>
  </si>
  <si>
    <t xml:space="preserve">189     </t>
  </si>
  <si>
    <t xml:space="preserve">   40     </t>
  </si>
  <si>
    <t xml:space="preserve">22-24 ARCH STREET             </t>
  </si>
  <si>
    <t>21-00008</t>
  </si>
  <si>
    <t xml:space="preserve">   50     </t>
  </si>
  <si>
    <t xml:space="preserve">11 WATSESSING AVE             </t>
  </si>
  <si>
    <t>21-00009</t>
  </si>
  <si>
    <t>TOWNSHIP</t>
  </si>
  <si>
    <t xml:space="preserve">  101     </t>
  </si>
  <si>
    <t xml:space="preserve">   32     </t>
  </si>
  <si>
    <t xml:space="preserve">66 ELLA STREET                </t>
  </si>
  <si>
    <t>19-00025</t>
  </si>
  <si>
    <t xml:space="preserve">  102     </t>
  </si>
  <si>
    <t xml:space="preserve">   16     </t>
  </si>
  <si>
    <t xml:space="preserve">29 ELLA STREET                </t>
  </si>
  <si>
    <t>17-00042</t>
  </si>
  <si>
    <t>A</t>
  </si>
  <si>
    <t xml:space="preserve">174     </t>
  </si>
  <si>
    <t xml:space="preserve">  121     </t>
  </si>
  <si>
    <t xml:space="preserve">   33     </t>
  </si>
  <si>
    <t xml:space="preserve">166 WILLOW STREET             </t>
  </si>
  <si>
    <t>19-00028</t>
  </si>
  <si>
    <t xml:space="preserve">109     </t>
  </si>
  <si>
    <t xml:space="preserve">  126     </t>
  </si>
  <si>
    <t xml:space="preserve">    1     </t>
  </si>
  <si>
    <t xml:space="preserve">21 PROSPECT STREET            </t>
  </si>
  <si>
    <t>07-00030</t>
  </si>
  <si>
    <t xml:space="preserve">114     </t>
  </si>
  <si>
    <t>11-00052</t>
  </si>
  <si>
    <t>12-00038</t>
  </si>
  <si>
    <t xml:space="preserve">    1.01  </t>
  </si>
  <si>
    <t>12-00039</t>
  </si>
  <si>
    <t xml:space="preserve">    1.02  </t>
  </si>
  <si>
    <t xml:space="preserve">25 PROSPECT STREET            </t>
  </si>
  <si>
    <t>12-00040</t>
  </si>
  <si>
    <t xml:space="preserve">  188     </t>
  </si>
  <si>
    <t xml:space="preserve">   12     </t>
  </si>
  <si>
    <t xml:space="preserve">64 LLEWELLYN AVENUE           </t>
  </si>
  <si>
    <t>19-00042</t>
  </si>
  <si>
    <t xml:space="preserve">  213     </t>
  </si>
  <si>
    <t xml:space="preserve">   42     </t>
  </si>
  <si>
    <t xml:space="preserve">66 LINDEN AVENUE              </t>
  </si>
  <si>
    <t>19-00048</t>
  </si>
  <si>
    <t xml:space="preserve">196     </t>
  </si>
  <si>
    <t xml:space="preserve">  217     </t>
  </si>
  <si>
    <t xml:space="preserve">   29     </t>
  </si>
  <si>
    <t xml:space="preserve">116 THOMAS STREET             </t>
  </si>
  <si>
    <t>21-00010</t>
  </si>
  <si>
    <t xml:space="preserve">  249     </t>
  </si>
  <si>
    <t xml:space="preserve">    7     </t>
  </si>
  <si>
    <t xml:space="preserve">   -C0005- -  </t>
  </si>
  <si>
    <t xml:space="preserve">49 PARK AVE UNIT 5            </t>
  </si>
  <si>
    <t>21-00011</t>
  </si>
  <si>
    <t xml:space="preserve">  282     </t>
  </si>
  <si>
    <t xml:space="preserve">   43     </t>
  </si>
  <si>
    <t xml:space="preserve">50 BEACH STREET               </t>
  </si>
  <si>
    <t>19-00053</t>
  </si>
  <si>
    <t xml:space="preserve">  306     </t>
  </si>
  <si>
    <t xml:space="preserve">   62     </t>
  </si>
  <si>
    <t xml:space="preserve">55 WEST STREET                </t>
  </si>
  <si>
    <t>20-00022</t>
  </si>
  <si>
    <t xml:space="preserve">  482     </t>
  </si>
  <si>
    <t xml:space="preserve">23 RAWSON STREET              </t>
  </si>
  <si>
    <t>20-00036</t>
  </si>
  <si>
    <t xml:space="preserve">  511     </t>
  </si>
  <si>
    <t xml:space="preserve">   49     </t>
  </si>
  <si>
    <t xml:space="preserve">25 BROAD TERRACE              </t>
  </si>
  <si>
    <t>21-00016</t>
  </si>
  <si>
    <t xml:space="preserve">  544     </t>
  </si>
  <si>
    <t xml:space="preserve">82 SPRING STREET              </t>
  </si>
  <si>
    <t>20-00040</t>
  </si>
  <si>
    <t xml:space="preserve">  601     </t>
  </si>
  <si>
    <t xml:space="preserve">109 WOODLAND ROAD (111)       </t>
  </si>
  <si>
    <t xml:space="preserve">  06-066</t>
  </si>
  <si>
    <t xml:space="preserve">66      </t>
  </si>
  <si>
    <t>08-00094</t>
  </si>
  <si>
    <t xml:space="preserve">28      </t>
  </si>
  <si>
    <t xml:space="preserve">   13     </t>
  </si>
  <si>
    <t xml:space="preserve">69 WOODLAND ROAD              </t>
  </si>
  <si>
    <t>21-00018</t>
  </si>
  <si>
    <t xml:space="preserve">  697     </t>
  </si>
  <si>
    <t xml:space="preserve">   72     </t>
  </si>
  <si>
    <t xml:space="preserve">   -C0192- -  </t>
  </si>
  <si>
    <t xml:space="preserve">290 HOOVER AVE.GARAGE 19      </t>
  </si>
  <si>
    <t>21-00020</t>
  </si>
  <si>
    <t xml:space="preserve">  725     </t>
  </si>
  <si>
    <t xml:space="preserve">75 GILLESPIE ROAD             </t>
  </si>
  <si>
    <t>08-00100</t>
  </si>
  <si>
    <t xml:space="preserve">29      </t>
  </si>
  <si>
    <t xml:space="preserve">  752     </t>
  </si>
  <si>
    <t xml:space="preserve">121 HOOVER AVE REAR           </t>
  </si>
  <si>
    <t>21-00021</t>
  </si>
  <si>
    <t xml:space="preserve">  811     </t>
  </si>
  <si>
    <t xml:space="preserve">   69     </t>
  </si>
  <si>
    <t xml:space="preserve">54 BROUGHTON AVE              </t>
  </si>
  <si>
    <t>21-00023</t>
  </si>
  <si>
    <t xml:space="preserve">201     </t>
  </si>
  <si>
    <t xml:space="preserve">  822     </t>
  </si>
  <si>
    <t xml:space="preserve">39 UNION PLACE                </t>
  </si>
  <si>
    <t>17-00160</t>
  </si>
  <si>
    <t xml:space="preserve">172     </t>
  </si>
  <si>
    <t xml:space="preserve">  991     </t>
  </si>
  <si>
    <t xml:space="preserve">  147     </t>
  </si>
  <si>
    <t xml:space="preserve">70 BEVERLY ROAD               </t>
  </si>
  <si>
    <t>21-00027</t>
  </si>
  <si>
    <t xml:space="preserve"> 1082     </t>
  </si>
  <si>
    <t xml:space="preserve">67 WINDING LANE               </t>
  </si>
  <si>
    <t>10-00172</t>
  </si>
  <si>
    <t xml:space="preserve"> 1187     </t>
  </si>
  <si>
    <t xml:space="preserve">    6     </t>
  </si>
  <si>
    <t xml:space="preserve">15 ALDON TERRACE              </t>
  </si>
  <si>
    <t>20-00058</t>
  </si>
  <si>
    <t xml:space="preserve">199     </t>
  </si>
  <si>
    <t xml:space="preserve"> 1201     </t>
  </si>
  <si>
    <t xml:space="preserve">18 BELLEVUE TERRACE           </t>
  </si>
  <si>
    <t>20-00059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</si>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</sst>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pane ySplit="1" topLeftCell="A8" activePane="bottomLeft" state="frozen"/>
      <selection pane="bottomLeft" activeCell="G9" sqref="A1:Z39"/>
    </sheetView>
  </sheetViews>
  <sheetFormatPr defaultRowHeight="15" x14ac:dyDescent="0.25"/>
  <cols>
    <col min="1" max="1" width="10.42578125" customWidth="1"/>
    <col min="2" max="2" width="9.85546875" customWidth="1"/>
    <col min="3" max="3" width="13.7109375" customWidth="1"/>
    <col min="4" max="4" width="33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28515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/>
      <c r="Z1" s="2"/>
    </row>
    <row r="2" spans="1:26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3">
        <v>44489</v>
      </c>
      <c r="G2" s="2" t="s">
        <v>29</v>
      </c>
      <c r="H2" s="2" t="s">
        <v>30</v>
      </c>
      <c r="I2" s="2" t="s">
        <v>30</v>
      </c>
      <c r="J2" s="2" t="s">
        <v>31</v>
      </c>
      <c r="K2" s="2" t="s">
        <v>32</v>
      </c>
      <c r="L2" s="4">
        <v>0</v>
      </c>
      <c r="M2" s="4">
        <v>18</v>
      </c>
      <c r="N2" s="5">
        <v>0</v>
      </c>
      <c r="O2" s="4">
        <v>294.02</v>
      </c>
      <c r="P2" s="5">
        <v>0</v>
      </c>
      <c r="Q2" s="5">
        <v>0</v>
      </c>
      <c r="R2" s="5">
        <v>0</v>
      </c>
      <c r="S2" s="5">
        <v>0</v>
      </c>
      <c r="T2" s="4">
        <v>327.99</v>
      </c>
      <c r="U2" s="5">
        <v>0</v>
      </c>
      <c r="V2" s="5">
        <v>0</v>
      </c>
      <c r="W2" s="5">
        <v>0</v>
      </c>
      <c r="X2" s="4">
        <v>622.01</v>
      </c>
      <c r="Y2" s="2" t="b">
        <v>1</v>
      </c>
      <c r="Z2" s="2" t="b">
        <v>1</v>
      </c>
    </row>
    <row r="3" spans="1:26" x14ac:dyDescent="0.25">
      <c r="A3" s="2" t="s">
        <v>33</v>
      </c>
      <c r="B3" s="2" t="s">
        <v>34</v>
      </c>
      <c r="C3" s="2" t="s">
        <v>26</v>
      </c>
      <c r="D3" s="2" t="s">
        <v>35</v>
      </c>
      <c r="E3" s="2" t="s">
        <v>36</v>
      </c>
      <c r="F3" s="3">
        <v>44173</v>
      </c>
      <c r="G3" s="2" t="s">
        <v>29</v>
      </c>
      <c r="H3" s="2" t="s">
        <v>30</v>
      </c>
      <c r="I3" s="2" t="s">
        <v>30</v>
      </c>
      <c r="J3" s="2" t="s">
        <v>31</v>
      </c>
      <c r="K3" s="2" t="s">
        <v>37</v>
      </c>
      <c r="L3" s="4">
        <v>85800</v>
      </c>
      <c r="M3" s="4">
        <v>0</v>
      </c>
      <c r="N3" s="5">
        <v>0</v>
      </c>
      <c r="O3" s="4">
        <v>16024.84</v>
      </c>
      <c r="P3" s="5">
        <v>0</v>
      </c>
      <c r="Q3" s="5">
        <v>0</v>
      </c>
      <c r="R3" s="5">
        <v>0</v>
      </c>
      <c r="S3" s="5">
        <v>0</v>
      </c>
      <c r="T3" s="4">
        <v>43960.06</v>
      </c>
      <c r="U3" s="5">
        <v>0</v>
      </c>
      <c r="V3" s="5">
        <v>0</v>
      </c>
      <c r="W3" s="5">
        <v>0</v>
      </c>
      <c r="X3" s="4">
        <v>59984.9</v>
      </c>
      <c r="Y3" s="2" t="b">
        <v>1</v>
      </c>
      <c r="Z3" s="2" t="b">
        <v>1</v>
      </c>
    </row>
    <row r="4" spans="1:26" x14ac:dyDescent="0.25">
      <c r="A4" s="2" t="s">
        <v>33</v>
      </c>
      <c r="B4" s="2" t="s">
        <v>38</v>
      </c>
      <c r="C4" s="2" t="s">
        <v>26</v>
      </c>
      <c r="D4" s="2" t="s">
        <v>39</v>
      </c>
      <c r="E4" s="2" t="s">
        <v>40</v>
      </c>
      <c r="F4" s="3">
        <v>44173</v>
      </c>
      <c r="G4" s="2" t="s">
        <v>29</v>
      </c>
      <c r="H4" s="2" t="s">
        <v>30</v>
      </c>
      <c r="I4" s="2" t="s">
        <v>30</v>
      </c>
      <c r="J4" s="2" t="s">
        <v>41</v>
      </c>
      <c r="K4" s="2" t="s">
        <v>42</v>
      </c>
      <c r="L4" s="4">
        <v>0</v>
      </c>
      <c r="M4" s="4">
        <v>18</v>
      </c>
      <c r="N4" s="5">
        <v>0</v>
      </c>
      <c r="O4" s="4">
        <v>910.75</v>
      </c>
      <c r="P4" s="4">
        <v>1432.57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4">
        <v>2343.3200000000002</v>
      </c>
      <c r="Y4" s="2" t="b">
        <v>1</v>
      </c>
      <c r="Z4" s="2" t="b">
        <v>1</v>
      </c>
    </row>
    <row r="5" spans="1:26" x14ac:dyDescent="0.25">
      <c r="A5" s="2" t="s">
        <v>33</v>
      </c>
      <c r="B5" s="2" t="s">
        <v>38</v>
      </c>
      <c r="C5" s="2" t="s">
        <v>26</v>
      </c>
      <c r="D5" s="2" t="s">
        <v>39</v>
      </c>
      <c r="E5" s="2" t="s">
        <v>43</v>
      </c>
      <c r="F5" s="3">
        <v>44489</v>
      </c>
      <c r="G5" s="2" t="s">
        <v>29</v>
      </c>
      <c r="H5" s="2" t="s">
        <v>30</v>
      </c>
      <c r="I5" s="2" t="s">
        <v>30</v>
      </c>
      <c r="J5" s="2" t="s">
        <v>31</v>
      </c>
      <c r="K5" s="2" t="s">
        <v>32</v>
      </c>
      <c r="L5" s="4">
        <v>0</v>
      </c>
      <c r="M5" s="4">
        <v>18</v>
      </c>
      <c r="N5" s="5">
        <v>0</v>
      </c>
      <c r="O5" s="4">
        <v>1108.4100000000001</v>
      </c>
      <c r="P5" s="5">
        <v>0</v>
      </c>
      <c r="Q5" s="5">
        <v>0</v>
      </c>
      <c r="R5" s="5">
        <v>0</v>
      </c>
      <c r="S5" s="5">
        <v>0</v>
      </c>
      <c r="T5" s="4">
        <v>184.45</v>
      </c>
      <c r="U5" s="5">
        <v>0</v>
      </c>
      <c r="V5" s="5">
        <v>0</v>
      </c>
      <c r="W5" s="5">
        <v>0</v>
      </c>
      <c r="X5" s="4">
        <v>1292.8599999999999</v>
      </c>
      <c r="Y5" s="2" t="b">
        <v>1</v>
      </c>
      <c r="Z5" s="2" t="b">
        <v>1</v>
      </c>
    </row>
    <row r="6" spans="1:26" x14ac:dyDescent="0.25">
      <c r="A6" s="2" t="s">
        <v>44</v>
      </c>
      <c r="B6" s="2" t="s">
        <v>45</v>
      </c>
      <c r="C6" s="2" t="s">
        <v>26</v>
      </c>
      <c r="D6" s="2" t="s">
        <v>46</v>
      </c>
      <c r="E6" s="2" t="s">
        <v>47</v>
      </c>
      <c r="F6" s="3">
        <v>44173</v>
      </c>
      <c r="G6" s="2" t="s">
        <v>29</v>
      </c>
      <c r="H6" s="2" t="s">
        <v>30</v>
      </c>
      <c r="I6" s="2" t="s">
        <v>30</v>
      </c>
      <c r="J6" s="2" t="s">
        <v>31</v>
      </c>
      <c r="K6" s="2" t="s">
        <v>37</v>
      </c>
      <c r="L6" s="4">
        <v>144300</v>
      </c>
      <c r="M6" s="4">
        <v>0</v>
      </c>
      <c r="N6" s="5">
        <v>0</v>
      </c>
      <c r="O6" s="4">
        <v>4460.1899999999996</v>
      </c>
      <c r="P6" s="5">
        <v>0</v>
      </c>
      <c r="Q6" s="5">
        <v>0</v>
      </c>
      <c r="R6" s="5">
        <v>0</v>
      </c>
      <c r="S6" s="5">
        <v>0</v>
      </c>
      <c r="T6" s="4">
        <v>48477.94</v>
      </c>
      <c r="U6" s="5">
        <v>0</v>
      </c>
      <c r="V6" s="5">
        <v>0</v>
      </c>
      <c r="W6" s="5">
        <v>0</v>
      </c>
      <c r="X6" s="4">
        <v>52938.13</v>
      </c>
      <c r="Y6" s="2" t="b">
        <v>1</v>
      </c>
      <c r="Z6" s="2" t="b">
        <v>1</v>
      </c>
    </row>
    <row r="7" spans="1:26" x14ac:dyDescent="0.25">
      <c r="A7" s="2" t="s">
        <v>48</v>
      </c>
      <c r="B7" s="2" t="s">
        <v>25</v>
      </c>
      <c r="C7" s="2" t="s">
        <v>26</v>
      </c>
      <c r="D7" s="2" t="s">
        <v>49</v>
      </c>
      <c r="E7" s="2" t="s">
        <v>50</v>
      </c>
      <c r="F7" s="3">
        <v>44489</v>
      </c>
      <c r="G7" s="2" t="s">
        <v>29</v>
      </c>
      <c r="H7" s="2" t="s">
        <v>30</v>
      </c>
      <c r="I7" s="2" t="s">
        <v>30</v>
      </c>
      <c r="J7" s="2" t="s">
        <v>31</v>
      </c>
      <c r="K7" s="2" t="s">
        <v>51</v>
      </c>
      <c r="L7" s="4">
        <v>12000</v>
      </c>
      <c r="M7" s="4">
        <v>0</v>
      </c>
      <c r="N7" s="5">
        <v>0</v>
      </c>
      <c r="O7" s="4">
        <v>3475.12</v>
      </c>
      <c r="P7" s="5">
        <v>0</v>
      </c>
      <c r="Q7" s="5">
        <v>0</v>
      </c>
      <c r="R7" s="5">
        <v>0</v>
      </c>
      <c r="S7" s="5">
        <v>0</v>
      </c>
      <c r="T7" s="4">
        <v>4883.5</v>
      </c>
      <c r="U7" s="5">
        <v>0</v>
      </c>
      <c r="V7" s="5">
        <v>0</v>
      </c>
      <c r="W7" s="5">
        <v>0</v>
      </c>
      <c r="X7" s="4">
        <v>8358.6200000000008</v>
      </c>
      <c r="Y7" s="2" t="b">
        <v>1</v>
      </c>
      <c r="Z7" s="2" t="b">
        <v>1</v>
      </c>
    </row>
    <row r="8" spans="1:26" x14ac:dyDescent="0.25">
      <c r="A8" s="2" t="s">
        <v>48</v>
      </c>
      <c r="B8" s="2" t="s">
        <v>52</v>
      </c>
      <c r="C8" s="2" t="s">
        <v>26</v>
      </c>
      <c r="D8" s="2" t="s">
        <v>53</v>
      </c>
      <c r="E8" s="2" t="s">
        <v>54</v>
      </c>
      <c r="F8" s="3">
        <v>44489</v>
      </c>
      <c r="G8" s="2" t="s">
        <v>29</v>
      </c>
      <c r="H8" s="2" t="s">
        <v>30</v>
      </c>
      <c r="I8" s="2" t="s">
        <v>30</v>
      </c>
      <c r="J8" s="2" t="s">
        <v>31</v>
      </c>
      <c r="K8" s="2" t="s">
        <v>32</v>
      </c>
      <c r="L8" s="4">
        <v>0</v>
      </c>
      <c r="M8" s="4">
        <v>18</v>
      </c>
      <c r="N8" s="5">
        <v>0</v>
      </c>
      <c r="O8" s="4">
        <v>2936.64</v>
      </c>
      <c r="P8" s="5">
        <v>0</v>
      </c>
      <c r="Q8" s="5">
        <v>0</v>
      </c>
      <c r="R8" s="5">
        <v>0</v>
      </c>
      <c r="S8" s="5">
        <v>0</v>
      </c>
      <c r="T8" s="4">
        <v>3465.13</v>
      </c>
      <c r="U8" s="5">
        <v>0</v>
      </c>
      <c r="V8" s="5">
        <v>0</v>
      </c>
      <c r="W8" s="5">
        <v>0</v>
      </c>
      <c r="X8" s="4">
        <v>6401.77</v>
      </c>
      <c r="Y8" s="2" t="b">
        <v>1</v>
      </c>
      <c r="Z8" s="2" t="b">
        <v>1</v>
      </c>
    </row>
    <row r="9" spans="1:26" x14ac:dyDescent="0.25">
      <c r="A9" s="2" t="s">
        <v>48</v>
      </c>
      <c r="B9" s="2" t="s">
        <v>55</v>
      </c>
      <c r="C9" s="2" t="s">
        <v>26</v>
      </c>
      <c r="D9" s="2" t="s">
        <v>56</v>
      </c>
      <c r="E9" s="2" t="s">
        <v>57</v>
      </c>
      <c r="F9" s="3">
        <v>44489</v>
      </c>
      <c r="G9" s="2" t="s">
        <v>29</v>
      </c>
      <c r="H9" s="2" t="s">
        <v>30</v>
      </c>
      <c r="I9" s="2" t="s">
        <v>30</v>
      </c>
      <c r="J9" s="2" t="s">
        <v>41</v>
      </c>
      <c r="K9" s="2" t="s">
        <v>58</v>
      </c>
      <c r="L9" s="4">
        <v>18</v>
      </c>
      <c r="M9" s="4">
        <v>0</v>
      </c>
      <c r="N9" s="5">
        <v>0</v>
      </c>
      <c r="O9" s="4">
        <v>920.12</v>
      </c>
      <c r="P9" s="4">
        <v>1052.9000000000001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4">
        <v>1973.02</v>
      </c>
      <c r="Y9" s="2" t="b">
        <v>1</v>
      </c>
      <c r="Z9" s="2" t="b">
        <v>1</v>
      </c>
    </row>
    <row r="10" spans="1:26" x14ac:dyDescent="0.25">
      <c r="A10" s="2" t="s">
        <v>59</v>
      </c>
      <c r="B10" s="2" t="s">
        <v>60</v>
      </c>
      <c r="C10" s="2" t="s">
        <v>26</v>
      </c>
      <c r="D10" s="2" t="s">
        <v>61</v>
      </c>
      <c r="E10" s="2" t="s">
        <v>62</v>
      </c>
      <c r="F10" s="3">
        <v>43741</v>
      </c>
      <c r="G10" s="2" t="s">
        <v>29</v>
      </c>
      <c r="H10" s="2" t="s">
        <v>30</v>
      </c>
      <c r="I10" s="2" t="s">
        <v>30</v>
      </c>
      <c r="J10" s="2" t="s">
        <v>31</v>
      </c>
      <c r="K10" s="2" t="s">
        <v>37</v>
      </c>
      <c r="L10" s="4">
        <v>40500</v>
      </c>
      <c r="M10" s="4">
        <v>0</v>
      </c>
      <c r="N10" s="5">
        <v>0</v>
      </c>
      <c r="O10" s="4">
        <v>833.35</v>
      </c>
      <c r="P10" s="5">
        <v>0</v>
      </c>
      <c r="Q10" s="5">
        <v>0</v>
      </c>
      <c r="R10" s="5">
        <v>0</v>
      </c>
      <c r="S10" s="5">
        <v>0</v>
      </c>
      <c r="T10" s="4">
        <v>50940.45</v>
      </c>
      <c r="U10" s="5">
        <v>0</v>
      </c>
      <c r="V10" s="5">
        <v>0</v>
      </c>
      <c r="W10" s="5">
        <v>0</v>
      </c>
      <c r="X10" s="4">
        <v>51773.8</v>
      </c>
      <c r="Y10" s="2" t="b">
        <v>1</v>
      </c>
      <c r="Z10" s="2" t="b">
        <v>1</v>
      </c>
    </row>
    <row r="11" spans="1:26" x14ac:dyDescent="0.25">
      <c r="A11" s="2" t="s">
        <v>63</v>
      </c>
      <c r="B11" s="2" t="s">
        <v>64</v>
      </c>
      <c r="C11" s="2" t="s">
        <v>26</v>
      </c>
      <c r="D11" s="2" t="s">
        <v>65</v>
      </c>
      <c r="E11" s="2" t="s">
        <v>66</v>
      </c>
      <c r="F11" s="3">
        <v>43013</v>
      </c>
      <c r="G11" s="2" t="s">
        <v>29</v>
      </c>
      <c r="H11" s="2" t="s">
        <v>30</v>
      </c>
      <c r="I11" s="2" t="s">
        <v>30</v>
      </c>
      <c r="J11" s="2" t="s">
        <v>67</v>
      </c>
      <c r="K11" s="2" t="s">
        <v>68</v>
      </c>
      <c r="L11" s="4">
        <v>700</v>
      </c>
      <c r="M11" s="4">
        <v>0</v>
      </c>
      <c r="N11" s="5">
        <v>0</v>
      </c>
      <c r="O11" s="4">
        <v>285.35000000000002</v>
      </c>
      <c r="P11" s="5">
        <v>0</v>
      </c>
      <c r="Q11" s="4">
        <v>17536.2</v>
      </c>
      <c r="R11" s="5">
        <v>0</v>
      </c>
      <c r="S11" s="5">
        <v>0</v>
      </c>
      <c r="T11" s="5">
        <v>0</v>
      </c>
      <c r="U11" s="4">
        <v>2402.66</v>
      </c>
      <c r="V11" s="5">
        <v>0</v>
      </c>
      <c r="W11" s="5">
        <v>0</v>
      </c>
      <c r="X11" s="4">
        <v>2402.66</v>
      </c>
      <c r="Y11" s="2" t="b">
        <v>1</v>
      </c>
      <c r="Z11" s="2" t="b">
        <v>1</v>
      </c>
    </row>
    <row r="12" spans="1:26" x14ac:dyDescent="0.25">
      <c r="A12" s="2" t="s">
        <v>69</v>
      </c>
      <c r="B12" s="2" t="s">
        <v>70</v>
      </c>
      <c r="C12" s="2" t="s">
        <v>26</v>
      </c>
      <c r="D12" s="2" t="s">
        <v>71</v>
      </c>
      <c r="E12" s="2" t="s">
        <v>72</v>
      </c>
      <c r="F12" s="3">
        <v>43741</v>
      </c>
      <c r="G12" s="2" t="s">
        <v>29</v>
      </c>
      <c r="H12" s="2" t="s">
        <v>30</v>
      </c>
      <c r="I12" s="2" t="s">
        <v>30</v>
      </c>
      <c r="J12" s="2" t="s">
        <v>31</v>
      </c>
      <c r="K12" s="2" t="s">
        <v>73</v>
      </c>
      <c r="L12" s="4">
        <v>1300</v>
      </c>
      <c r="M12" s="4">
        <v>0</v>
      </c>
      <c r="N12" s="5">
        <v>0</v>
      </c>
      <c r="O12" s="4">
        <v>213.62</v>
      </c>
      <c r="P12" s="5">
        <v>0</v>
      </c>
      <c r="Q12" s="5">
        <v>0</v>
      </c>
      <c r="R12" s="5">
        <v>0</v>
      </c>
      <c r="S12" s="5">
        <v>0</v>
      </c>
      <c r="T12" s="4">
        <v>950.19</v>
      </c>
      <c r="U12" s="5">
        <v>0</v>
      </c>
      <c r="V12" s="5">
        <v>0</v>
      </c>
      <c r="W12" s="5">
        <v>0</v>
      </c>
      <c r="X12" s="4">
        <v>1163.81</v>
      </c>
      <c r="Y12" s="2" t="b">
        <v>1</v>
      </c>
      <c r="Z12" s="2" t="b">
        <v>1</v>
      </c>
    </row>
    <row r="13" spans="1:26" x14ac:dyDescent="0.25">
      <c r="A13" s="2" t="s">
        <v>74</v>
      </c>
      <c r="B13" s="2" t="s">
        <v>75</v>
      </c>
      <c r="C13" s="2" t="s">
        <v>26</v>
      </c>
      <c r="D13" s="2" t="s">
        <v>76</v>
      </c>
      <c r="E13" s="2" t="s">
        <v>77</v>
      </c>
      <c r="F13" s="3">
        <v>39427</v>
      </c>
      <c r="G13" s="2" t="s">
        <v>29</v>
      </c>
      <c r="H13" s="2" t="s">
        <v>30</v>
      </c>
      <c r="I13" s="2" t="s">
        <v>30</v>
      </c>
      <c r="J13" s="2" t="s">
        <v>31</v>
      </c>
      <c r="K13" s="2" t="s">
        <v>78</v>
      </c>
      <c r="L13" s="4">
        <v>0</v>
      </c>
      <c r="M13" s="4">
        <v>0</v>
      </c>
      <c r="N13" s="5">
        <v>0</v>
      </c>
      <c r="O13" s="4">
        <v>9562.49</v>
      </c>
      <c r="P13" s="5">
        <v>0</v>
      </c>
      <c r="Q13" s="5">
        <v>0</v>
      </c>
      <c r="R13" s="5">
        <v>0</v>
      </c>
      <c r="S13" s="5">
        <v>0</v>
      </c>
      <c r="T13" s="4">
        <v>25497.1</v>
      </c>
      <c r="U13" s="5">
        <v>0</v>
      </c>
      <c r="V13" s="5">
        <v>0</v>
      </c>
      <c r="W13" s="5">
        <v>0</v>
      </c>
      <c r="X13" s="4">
        <v>35059.589999999997</v>
      </c>
      <c r="Y13" s="2" t="b">
        <v>1</v>
      </c>
      <c r="Z13" s="2" t="b">
        <v>1</v>
      </c>
    </row>
    <row r="14" spans="1:26" x14ac:dyDescent="0.25">
      <c r="A14" s="2" t="s">
        <v>74</v>
      </c>
      <c r="B14" s="2" t="s">
        <v>75</v>
      </c>
      <c r="C14" s="2" t="s">
        <v>26</v>
      </c>
      <c r="D14" s="2" t="s">
        <v>76</v>
      </c>
      <c r="E14" s="2" t="s">
        <v>79</v>
      </c>
      <c r="F14" s="3">
        <v>40836</v>
      </c>
      <c r="G14" s="2" t="s">
        <v>29</v>
      </c>
      <c r="H14" s="2" t="s">
        <v>30</v>
      </c>
      <c r="I14" s="2" t="s">
        <v>30</v>
      </c>
      <c r="J14" s="2" t="s">
        <v>31</v>
      </c>
      <c r="K14" s="2" t="s">
        <v>32</v>
      </c>
      <c r="L14" s="4">
        <v>0</v>
      </c>
      <c r="M14" s="4">
        <v>0</v>
      </c>
      <c r="N14" s="5">
        <v>0</v>
      </c>
      <c r="O14" s="4">
        <v>32.700000000000003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4">
        <v>32.700000000000003</v>
      </c>
      <c r="Y14" s="2" t="b">
        <v>1</v>
      </c>
      <c r="Z14" s="2" t="b">
        <v>1</v>
      </c>
    </row>
    <row r="15" spans="1:26" x14ac:dyDescent="0.25">
      <c r="A15" s="2" t="s">
        <v>74</v>
      </c>
      <c r="B15" s="2" t="s">
        <v>75</v>
      </c>
      <c r="C15" s="2" t="s">
        <v>26</v>
      </c>
      <c r="D15" s="2" t="s">
        <v>76</v>
      </c>
      <c r="E15" s="2" t="s">
        <v>80</v>
      </c>
      <c r="F15" s="3">
        <v>41242</v>
      </c>
      <c r="G15" s="2" t="s">
        <v>29</v>
      </c>
      <c r="H15" s="2" t="s">
        <v>30</v>
      </c>
      <c r="I15" s="2" t="s">
        <v>30</v>
      </c>
      <c r="J15" s="2" t="s">
        <v>41</v>
      </c>
      <c r="K15" s="2" t="s">
        <v>58</v>
      </c>
      <c r="L15" s="4">
        <v>0</v>
      </c>
      <c r="M15" s="4">
        <v>18</v>
      </c>
      <c r="N15" s="5">
        <v>0</v>
      </c>
      <c r="O15" s="4">
        <v>50.97</v>
      </c>
      <c r="P15" s="4">
        <v>1229.3599999999999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4">
        <v>1280.33</v>
      </c>
      <c r="Y15" s="2" t="b">
        <v>1</v>
      </c>
      <c r="Z15" s="2" t="b">
        <v>1</v>
      </c>
    </row>
    <row r="16" spans="1:26" x14ac:dyDescent="0.25">
      <c r="A16" s="2" t="s">
        <v>74</v>
      </c>
      <c r="B16" s="2" t="s">
        <v>81</v>
      </c>
      <c r="C16" s="2" t="s">
        <v>26</v>
      </c>
      <c r="D16" s="2" t="s">
        <v>76</v>
      </c>
      <c r="E16" s="2" t="s">
        <v>82</v>
      </c>
      <c r="F16" s="3">
        <v>41242</v>
      </c>
      <c r="G16" s="2" t="s">
        <v>29</v>
      </c>
      <c r="H16" s="2" t="s">
        <v>30</v>
      </c>
      <c r="I16" s="2" t="s">
        <v>30</v>
      </c>
      <c r="J16" s="2" t="s">
        <v>41</v>
      </c>
      <c r="K16" s="2" t="s">
        <v>58</v>
      </c>
      <c r="L16" s="4">
        <v>0</v>
      </c>
      <c r="M16" s="4">
        <v>18</v>
      </c>
      <c r="N16" s="5">
        <v>0</v>
      </c>
      <c r="O16" s="4">
        <v>2256.0300000000002</v>
      </c>
      <c r="P16" s="4">
        <v>23213.73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4">
        <v>25469.759999999998</v>
      </c>
      <c r="Y16" s="2" t="b">
        <v>1</v>
      </c>
      <c r="Z16" s="2" t="b">
        <v>1</v>
      </c>
    </row>
    <row r="17" spans="1:26" x14ac:dyDescent="0.25">
      <c r="A17" s="2" t="s">
        <v>74</v>
      </c>
      <c r="B17" s="2" t="s">
        <v>83</v>
      </c>
      <c r="C17" s="2" t="s">
        <v>26</v>
      </c>
      <c r="D17" s="2" t="s">
        <v>84</v>
      </c>
      <c r="E17" s="2" t="s">
        <v>85</v>
      </c>
      <c r="F17" s="3">
        <v>41242</v>
      </c>
      <c r="G17" s="2" t="s">
        <v>29</v>
      </c>
      <c r="H17" s="2" t="s">
        <v>30</v>
      </c>
      <c r="I17" s="2" t="s">
        <v>30</v>
      </c>
      <c r="J17" s="2" t="s">
        <v>41</v>
      </c>
      <c r="K17" s="2" t="s">
        <v>58</v>
      </c>
      <c r="L17" s="4">
        <v>0</v>
      </c>
      <c r="M17" s="4">
        <v>18</v>
      </c>
      <c r="N17" s="5">
        <v>0</v>
      </c>
      <c r="O17" s="4">
        <v>2366</v>
      </c>
      <c r="P17" s="4">
        <v>24247.73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4">
        <v>26613.73</v>
      </c>
      <c r="Y17" s="2" t="b">
        <v>1</v>
      </c>
      <c r="Z17" s="2" t="b">
        <v>1</v>
      </c>
    </row>
    <row r="18" spans="1:26" x14ac:dyDescent="0.25">
      <c r="A18" s="2" t="s">
        <v>86</v>
      </c>
      <c r="B18" s="2" t="s">
        <v>87</v>
      </c>
      <c r="C18" s="2" t="s">
        <v>26</v>
      </c>
      <c r="D18" s="2" t="s">
        <v>88</v>
      </c>
      <c r="E18" s="2" t="s">
        <v>89</v>
      </c>
      <c r="F18" s="3">
        <v>43741</v>
      </c>
      <c r="G18" s="2" t="s">
        <v>29</v>
      </c>
      <c r="H18" s="2" t="s">
        <v>30</v>
      </c>
      <c r="I18" s="2" t="s">
        <v>30</v>
      </c>
      <c r="J18" s="2" t="s">
        <v>31</v>
      </c>
      <c r="K18" s="2" t="s">
        <v>37</v>
      </c>
      <c r="L18" s="4">
        <v>40500</v>
      </c>
      <c r="M18" s="4">
        <v>0</v>
      </c>
      <c r="N18" s="5">
        <v>0</v>
      </c>
      <c r="O18" s="4">
        <v>4306.74</v>
      </c>
      <c r="P18" s="5">
        <v>0</v>
      </c>
      <c r="Q18" s="5">
        <v>0</v>
      </c>
      <c r="R18" s="5">
        <v>0</v>
      </c>
      <c r="S18" s="5">
        <v>0</v>
      </c>
      <c r="T18" s="4">
        <v>53127.7</v>
      </c>
      <c r="U18" s="5">
        <v>0</v>
      </c>
      <c r="V18" s="5">
        <v>0</v>
      </c>
      <c r="W18" s="5">
        <v>0</v>
      </c>
      <c r="X18" s="4">
        <v>57434.44</v>
      </c>
      <c r="Y18" s="2" t="b">
        <v>1</v>
      </c>
      <c r="Z18" s="2" t="b">
        <v>1</v>
      </c>
    </row>
    <row r="19" spans="1:26" x14ac:dyDescent="0.25">
      <c r="A19" s="2" t="s">
        <v>90</v>
      </c>
      <c r="B19" s="2" t="s">
        <v>91</v>
      </c>
      <c r="C19" s="2" t="s">
        <v>26</v>
      </c>
      <c r="D19" s="2" t="s">
        <v>92</v>
      </c>
      <c r="E19" s="2" t="s">
        <v>93</v>
      </c>
      <c r="F19" s="3">
        <v>43741</v>
      </c>
      <c r="G19" s="2" t="s">
        <v>29</v>
      </c>
      <c r="H19" s="2" t="s">
        <v>30</v>
      </c>
      <c r="I19" s="2" t="s">
        <v>30</v>
      </c>
      <c r="J19" s="2" t="s">
        <v>31</v>
      </c>
      <c r="K19" s="2" t="s">
        <v>94</v>
      </c>
      <c r="L19" s="4">
        <v>30000</v>
      </c>
      <c r="M19" s="4">
        <v>0</v>
      </c>
      <c r="N19" s="5">
        <v>0</v>
      </c>
      <c r="O19" s="4">
        <v>3242.19</v>
      </c>
      <c r="P19" s="5">
        <v>0</v>
      </c>
      <c r="Q19" s="5">
        <v>0</v>
      </c>
      <c r="R19" s="5">
        <v>0</v>
      </c>
      <c r="S19" s="5">
        <v>0</v>
      </c>
      <c r="T19" s="4">
        <v>44985.97</v>
      </c>
      <c r="U19" s="5">
        <v>0</v>
      </c>
      <c r="V19" s="5">
        <v>0</v>
      </c>
      <c r="W19" s="5">
        <v>0</v>
      </c>
      <c r="X19" s="4">
        <v>48228.160000000003</v>
      </c>
      <c r="Y19" s="2" t="b">
        <v>1</v>
      </c>
      <c r="Z19" s="2" t="b">
        <v>1</v>
      </c>
    </row>
    <row r="20" spans="1:26" x14ac:dyDescent="0.25">
      <c r="A20" s="2" t="s">
        <v>95</v>
      </c>
      <c r="B20" s="2" t="s">
        <v>96</v>
      </c>
      <c r="C20" s="2" t="s">
        <v>26</v>
      </c>
      <c r="D20" s="2" t="s">
        <v>97</v>
      </c>
      <c r="E20" s="2" t="s">
        <v>98</v>
      </c>
      <c r="F20" s="3">
        <v>44489</v>
      </c>
      <c r="G20" s="2" t="s">
        <v>29</v>
      </c>
      <c r="H20" s="2" t="s">
        <v>30</v>
      </c>
      <c r="I20" s="2" t="s">
        <v>30</v>
      </c>
      <c r="J20" s="2" t="s">
        <v>31</v>
      </c>
      <c r="K20" s="2" t="s">
        <v>51</v>
      </c>
      <c r="L20" s="4">
        <v>65000</v>
      </c>
      <c r="M20" s="4">
        <v>0</v>
      </c>
      <c r="N20" s="5">
        <v>0</v>
      </c>
      <c r="O20" s="4">
        <v>3972.14</v>
      </c>
      <c r="P20" s="5">
        <v>0</v>
      </c>
      <c r="Q20" s="5">
        <v>0</v>
      </c>
      <c r="R20" s="5">
        <v>0</v>
      </c>
      <c r="S20" s="5">
        <v>0</v>
      </c>
      <c r="T20" s="4">
        <v>13894.51</v>
      </c>
      <c r="U20" s="5">
        <v>0</v>
      </c>
      <c r="V20" s="5">
        <v>0</v>
      </c>
      <c r="W20" s="5">
        <v>0</v>
      </c>
      <c r="X20" s="4">
        <v>17866.650000000001</v>
      </c>
      <c r="Y20" s="2" t="b">
        <v>1</v>
      </c>
      <c r="Z20" s="2" t="b">
        <v>1</v>
      </c>
    </row>
    <row r="21" spans="1:26" x14ac:dyDescent="0.2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3">
        <v>44489</v>
      </c>
      <c r="G21" s="2" t="s">
        <v>29</v>
      </c>
      <c r="H21" s="2" t="s">
        <v>30</v>
      </c>
      <c r="I21" s="2" t="s">
        <v>30</v>
      </c>
      <c r="J21" s="2" t="s">
        <v>31</v>
      </c>
      <c r="K21" s="2" t="s">
        <v>51</v>
      </c>
      <c r="L21" s="4">
        <v>40000</v>
      </c>
      <c r="M21" s="4">
        <v>0</v>
      </c>
      <c r="N21" s="5">
        <v>0</v>
      </c>
      <c r="O21" s="4">
        <v>5940.42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4">
        <v>5940.42</v>
      </c>
      <c r="Y21" s="2" t="b">
        <v>1</v>
      </c>
      <c r="Z21" s="2" t="b">
        <v>1</v>
      </c>
    </row>
    <row r="22" spans="1:26" x14ac:dyDescent="0.25">
      <c r="A22" s="2" t="s">
        <v>104</v>
      </c>
      <c r="B22" s="2" t="s">
        <v>105</v>
      </c>
      <c r="C22" s="2" t="s">
        <v>26</v>
      </c>
      <c r="D22" s="2" t="s">
        <v>106</v>
      </c>
      <c r="E22" s="2" t="s">
        <v>107</v>
      </c>
      <c r="F22" s="3">
        <v>43741</v>
      </c>
      <c r="G22" s="2" t="s">
        <v>29</v>
      </c>
      <c r="H22" s="2" t="s">
        <v>30</v>
      </c>
      <c r="I22" s="2" t="s">
        <v>30</v>
      </c>
      <c r="J22" s="2" t="s">
        <v>31</v>
      </c>
      <c r="K22" s="2" t="s">
        <v>73</v>
      </c>
      <c r="L22" s="4">
        <v>700</v>
      </c>
      <c r="M22" s="4">
        <v>0</v>
      </c>
      <c r="N22" s="5">
        <v>0</v>
      </c>
      <c r="O22" s="4">
        <v>102.29</v>
      </c>
      <c r="P22" s="5">
        <v>0</v>
      </c>
      <c r="Q22" s="5">
        <v>0</v>
      </c>
      <c r="R22" s="5">
        <v>0</v>
      </c>
      <c r="S22" s="5">
        <v>0</v>
      </c>
      <c r="T22" s="4">
        <v>3463.82</v>
      </c>
      <c r="U22" s="5">
        <v>0</v>
      </c>
      <c r="V22" s="5">
        <v>0</v>
      </c>
      <c r="W22" s="5">
        <v>0</v>
      </c>
      <c r="X22" s="4">
        <v>3566.11</v>
      </c>
      <c r="Y22" s="2" t="b">
        <v>1</v>
      </c>
      <c r="Z22" s="2" t="b">
        <v>1</v>
      </c>
    </row>
    <row r="23" spans="1:26" x14ac:dyDescent="0.25">
      <c r="A23" s="2" t="s">
        <v>108</v>
      </c>
      <c r="B23" s="2" t="s">
        <v>109</v>
      </c>
      <c r="C23" s="2" t="s">
        <v>26</v>
      </c>
      <c r="D23" s="2" t="s">
        <v>110</v>
      </c>
      <c r="E23" s="2" t="s">
        <v>111</v>
      </c>
      <c r="F23" s="3">
        <v>44173</v>
      </c>
      <c r="G23" s="2" t="s">
        <v>29</v>
      </c>
      <c r="H23" s="2" t="s">
        <v>30</v>
      </c>
      <c r="I23" s="2" t="s">
        <v>30</v>
      </c>
      <c r="J23" s="2" t="s">
        <v>31</v>
      </c>
      <c r="K23" s="2" t="s">
        <v>37</v>
      </c>
      <c r="L23" s="4">
        <v>72900</v>
      </c>
      <c r="M23" s="4">
        <v>0</v>
      </c>
      <c r="N23" s="5">
        <v>0</v>
      </c>
      <c r="O23" s="4">
        <v>12994.38</v>
      </c>
      <c r="P23" s="5">
        <v>0</v>
      </c>
      <c r="Q23" s="5">
        <v>0</v>
      </c>
      <c r="R23" s="5">
        <v>0</v>
      </c>
      <c r="S23" s="5">
        <v>0</v>
      </c>
      <c r="T23" s="4">
        <v>12029.39</v>
      </c>
      <c r="U23" s="5">
        <v>0</v>
      </c>
      <c r="V23" s="5">
        <v>0</v>
      </c>
      <c r="W23" s="5">
        <v>0</v>
      </c>
      <c r="X23" s="4">
        <v>25023.77</v>
      </c>
      <c r="Y23" s="2" t="b">
        <v>1</v>
      </c>
      <c r="Z23" s="2" t="b">
        <v>1</v>
      </c>
    </row>
    <row r="24" spans="1:26" x14ac:dyDescent="0.25">
      <c r="A24" s="2" t="s">
        <v>112</v>
      </c>
      <c r="B24" s="2" t="s">
        <v>38</v>
      </c>
      <c r="C24" s="2" t="s">
        <v>26</v>
      </c>
      <c r="D24" s="2" t="s">
        <v>113</v>
      </c>
      <c r="E24" s="2" t="s">
        <v>114</v>
      </c>
      <c r="F24" s="3">
        <v>44173</v>
      </c>
      <c r="G24" s="2" t="s">
        <v>29</v>
      </c>
      <c r="H24" s="2" t="s">
        <v>30</v>
      </c>
      <c r="I24" s="2" t="s">
        <v>30</v>
      </c>
      <c r="J24" s="2" t="s">
        <v>31</v>
      </c>
      <c r="K24" s="2" t="s">
        <v>37</v>
      </c>
      <c r="L24" s="4">
        <v>50300</v>
      </c>
      <c r="M24" s="4">
        <v>0</v>
      </c>
      <c r="N24" s="5">
        <v>0</v>
      </c>
      <c r="O24" s="4">
        <v>2396.5500000000002</v>
      </c>
      <c r="P24" s="5">
        <v>0</v>
      </c>
      <c r="Q24" s="5">
        <v>0</v>
      </c>
      <c r="R24" s="5">
        <v>0</v>
      </c>
      <c r="S24" s="5">
        <v>0</v>
      </c>
      <c r="T24" s="4">
        <v>22154.2</v>
      </c>
      <c r="U24" s="5">
        <v>0</v>
      </c>
      <c r="V24" s="5">
        <v>0</v>
      </c>
      <c r="W24" s="5">
        <v>0</v>
      </c>
      <c r="X24" s="4">
        <v>24550.75</v>
      </c>
      <c r="Y24" s="2" t="b">
        <v>1</v>
      </c>
      <c r="Z24" s="2" t="b">
        <v>1</v>
      </c>
    </row>
    <row r="25" spans="1:26" x14ac:dyDescent="0.25">
      <c r="A25" s="2" t="s">
        <v>115</v>
      </c>
      <c r="B25" s="2" t="s">
        <v>116</v>
      </c>
      <c r="C25" s="2" t="s">
        <v>26</v>
      </c>
      <c r="D25" s="2" t="s">
        <v>117</v>
      </c>
      <c r="E25" s="2" t="s">
        <v>118</v>
      </c>
      <c r="F25" s="3">
        <v>44489</v>
      </c>
      <c r="G25" s="2" t="s">
        <v>29</v>
      </c>
      <c r="H25" s="2" t="s">
        <v>30</v>
      </c>
      <c r="I25" s="2" t="s">
        <v>30</v>
      </c>
      <c r="J25" s="2" t="s">
        <v>31</v>
      </c>
      <c r="K25" s="2" t="s">
        <v>51</v>
      </c>
      <c r="L25" s="4">
        <v>91000</v>
      </c>
      <c r="M25" s="4">
        <v>0</v>
      </c>
      <c r="N25" s="5">
        <v>0</v>
      </c>
      <c r="O25" s="4">
        <v>6666.02</v>
      </c>
      <c r="P25" s="5">
        <v>0</v>
      </c>
      <c r="Q25" s="5">
        <v>0</v>
      </c>
      <c r="R25" s="5">
        <v>0</v>
      </c>
      <c r="S25" s="5">
        <v>0</v>
      </c>
      <c r="T25" s="4">
        <v>11407.73</v>
      </c>
      <c r="U25" s="5">
        <v>0</v>
      </c>
      <c r="V25" s="5">
        <v>0</v>
      </c>
      <c r="W25" s="5">
        <v>0</v>
      </c>
      <c r="X25" s="4">
        <v>18073.75</v>
      </c>
      <c r="Y25" s="2" t="b">
        <v>1</v>
      </c>
      <c r="Z25" s="2" t="b">
        <v>1</v>
      </c>
    </row>
    <row r="26" spans="1:26" x14ac:dyDescent="0.25">
      <c r="A26" s="2" t="s">
        <v>119</v>
      </c>
      <c r="B26" s="2" t="s">
        <v>75</v>
      </c>
      <c r="C26" s="2" t="s">
        <v>26</v>
      </c>
      <c r="D26" s="2" t="s">
        <v>120</v>
      </c>
      <c r="E26" s="2" t="s">
        <v>121</v>
      </c>
      <c r="F26" s="3">
        <v>44173</v>
      </c>
      <c r="G26" s="2" t="s">
        <v>29</v>
      </c>
      <c r="H26" s="2" t="s">
        <v>30</v>
      </c>
      <c r="I26" s="2" t="s">
        <v>30</v>
      </c>
      <c r="J26" s="2" t="s">
        <v>31</v>
      </c>
      <c r="K26" s="2" t="s">
        <v>37</v>
      </c>
      <c r="L26" s="4">
        <v>82600</v>
      </c>
      <c r="M26" s="4">
        <v>0</v>
      </c>
      <c r="N26" s="5">
        <v>0</v>
      </c>
      <c r="O26" s="4">
        <v>3974.43</v>
      </c>
      <c r="P26" s="5">
        <v>0</v>
      </c>
      <c r="Q26" s="5">
        <v>0</v>
      </c>
      <c r="R26" s="5">
        <v>0</v>
      </c>
      <c r="S26" s="5">
        <v>0</v>
      </c>
      <c r="T26" s="4">
        <v>44315.66</v>
      </c>
      <c r="U26" s="5">
        <v>0</v>
      </c>
      <c r="V26" s="5">
        <v>0</v>
      </c>
      <c r="W26" s="5">
        <v>0</v>
      </c>
      <c r="X26" s="4">
        <v>48290.09</v>
      </c>
      <c r="Y26" s="2" t="b">
        <v>1</v>
      </c>
      <c r="Z26" s="2" t="b">
        <v>1</v>
      </c>
    </row>
    <row r="27" spans="1:26" x14ac:dyDescent="0.25">
      <c r="A27" s="2" t="s">
        <v>122</v>
      </c>
      <c r="B27" s="2" t="s">
        <v>75</v>
      </c>
      <c r="C27" s="2" t="s">
        <v>26</v>
      </c>
      <c r="D27" s="2" t="s">
        <v>123</v>
      </c>
      <c r="E27" s="2" t="s">
        <v>124</v>
      </c>
      <c r="F27" s="3">
        <v>39001</v>
      </c>
      <c r="G27" s="2" t="s">
        <v>29</v>
      </c>
      <c r="H27" s="2" t="s">
        <v>30</v>
      </c>
      <c r="I27" s="2" t="s">
        <v>30</v>
      </c>
      <c r="J27" s="2" t="s">
        <v>31</v>
      </c>
      <c r="K27" s="2" t="s">
        <v>125</v>
      </c>
      <c r="L27" s="4">
        <v>0</v>
      </c>
      <c r="M27" s="4">
        <v>0</v>
      </c>
      <c r="N27" s="5">
        <v>0</v>
      </c>
      <c r="O27" s="4">
        <v>1290.44</v>
      </c>
      <c r="P27" s="5">
        <v>0</v>
      </c>
      <c r="Q27" s="5">
        <v>0</v>
      </c>
      <c r="R27" s="4">
        <v>1112.21</v>
      </c>
      <c r="S27" s="4">
        <v>152.93</v>
      </c>
      <c r="T27" s="4">
        <v>3150.66</v>
      </c>
      <c r="U27" s="5">
        <v>0</v>
      </c>
      <c r="V27" s="5">
        <v>0</v>
      </c>
      <c r="W27" s="5">
        <v>0</v>
      </c>
      <c r="X27" s="4">
        <v>4441.1000000000004</v>
      </c>
      <c r="Y27" s="2" t="b">
        <v>1</v>
      </c>
      <c r="Z27" s="2" t="b">
        <v>1</v>
      </c>
    </row>
    <row r="28" spans="1:26" x14ac:dyDescent="0.25">
      <c r="A28" s="2" t="s">
        <v>122</v>
      </c>
      <c r="B28" s="2" t="s">
        <v>75</v>
      </c>
      <c r="C28" s="2" t="s">
        <v>26</v>
      </c>
      <c r="D28" s="2" t="s">
        <v>123</v>
      </c>
      <c r="E28" s="2" t="s">
        <v>126</v>
      </c>
      <c r="F28" s="3">
        <v>39800</v>
      </c>
      <c r="G28" s="2" t="s">
        <v>29</v>
      </c>
      <c r="H28" s="2" t="s">
        <v>30</v>
      </c>
      <c r="I28" s="2" t="s">
        <v>30</v>
      </c>
      <c r="J28" s="2" t="s">
        <v>41</v>
      </c>
      <c r="K28" s="2" t="s">
        <v>127</v>
      </c>
      <c r="L28" s="4">
        <v>0</v>
      </c>
      <c r="M28" s="4">
        <v>18</v>
      </c>
      <c r="N28" s="5">
        <v>0</v>
      </c>
      <c r="O28" s="4">
        <v>2451.2399999999998</v>
      </c>
      <c r="P28" s="4">
        <v>54291.16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4">
        <v>56742.400000000001</v>
      </c>
      <c r="Y28" s="2" t="b">
        <v>1</v>
      </c>
      <c r="Z28" s="2" t="b">
        <v>1</v>
      </c>
    </row>
    <row r="29" spans="1:26" x14ac:dyDescent="0.25">
      <c r="A29" s="2" t="s">
        <v>122</v>
      </c>
      <c r="B29" s="2" t="s">
        <v>128</v>
      </c>
      <c r="C29" s="2" t="s">
        <v>26</v>
      </c>
      <c r="D29" s="2" t="s">
        <v>129</v>
      </c>
      <c r="E29" s="2" t="s">
        <v>130</v>
      </c>
      <c r="F29" s="3">
        <v>44489</v>
      </c>
      <c r="G29" s="2" t="s">
        <v>29</v>
      </c>
      <c r="H29" s="2" t="s">
        <v>30</v>
      </c>
      <c r="I29" s="2" t="s">
        <v>30</v>
      </c>
      <c r="J29" s="2" t="s">
        <v>31</v>
      </c>
      <c r="K29" s="2" t="s">
        <v>51</v>
      </c>
      <c r="L29" s="4">
        <v>88000</v>
      </c>
      <c r="M29" s="4">
        <v>0</v>
      </c>
      <c r="N29" s="5">
        <v>0</v>
      </c>
      <c r="O29" s="4">
        <v>10945.56</v>
      </c>
      <c r="P29" s="5">
        <v>0</v>
      </c>
      <c r="Q29" s="5">
        <v>0</v>
      </c>
      <c r="R29" s="5">
        <v>0</v>
      </c>
      <c r="S29" s="5">
        <v>0</v>
      </c>
      <c r="T29" s="4">
        <v>19654.93</v>
      </c>
      <c r="U29" s="5">
        <v>0</v>
      </c>
      <c r="V29" s="5">
        <v>0</v>
      </c>
      <c r="W29" s="5">
        <v>0</v>
      </c>
      <c r="X29" s="4">
        <v>30600.49</v>
      </c>
      <c r="Y29" s="2" t="b">
        <v>1</v>
      </c>
      <c r="Z29" s="2" t="b">
        <v>1</v>
      </c>
    </row>
    <row r="30" spans="1:26" x14ac:dyDescent="0.25">
      <c r="A30" s="2" t="s">
        <v>131</v>
      </c>
      <c r="B30" s="2" t="s">
        <v>132</v>
      </c>
      <c r="C30" s="2" t="s">
        <v>133</v>
      </c>
      <c r="D30" s="2" t="s">
        <v>134</v>
      </c>
      <c r="E30" s="2" t="s">
        <v>135</v>
      </c>
      <c r="F30" s="3">
        <v>44489</v>
      </c>
      <c r="G30" s="2" t="s">
        <v>29</v>
      </c>
      <c r="H30" s="2" t="s">
        <v>30</v>
      </c>
      <c r="I30" s="2" t="s">
        <v>30</v>
      </c>
      <c r="J30" s="2" t="s">
        <v>41</v>
      </c>
      <c r="K30" s="2" t="s">
        <v>58</v>
      </c>
      <c r="L30" s="4">
        <v>0</v>
      </c>
      <c r="M30" s="4">
        <v>18</v>
      </c>
      <c r="N30" s="5">
        <v>0</v>
      </c>
      <c r="O30" s="4">
        <v>418.92</v>
      </c>
      <c r="P30" s="4">
        <v>471.45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4">
        <v>890.37</v>
      </c>
      <c r="Y30" s="2" t="b">
        <v>1</v>
      </c>
      <c r="Z30" s="2" t="b">
        <v>1</v>
      </c>
    </row>
    <row r="31" spans="1:26" x14ac:dyDescent="0.25">
      <c r="A31" s="2" t="s">
        <v>136</v>
      </c>
      <c r="B31" s="2" t="s">
        <v>96</v>
      </c>
      <c r="C31" s="2" t="s">
        <v>26</v>
      </c>
      <c r="D31" s="2" t="s">
        <v>137</v>
      </c>
      <c r="E31" s="2" t="s">
        <v>138</v>
      </c>
      <c r="F31" s="3">
        <v>39800</v>
      </c>
      <c r="G31" s="2" t="s">
        <v>29</v>
      </c>
      <c r="H31" s="2" t="s">
        <v>30</v>
      </c>
      <c r="I31" s="2" t="s">
        <v>30</v>
      </c>
      <c r="J31" s="2" t="s">
        <v>31</v>
      </c>
      <c r="K31" s="2" t="s">
        <v>139</v>
      </c>
      <c r="L31" s="4">
        <v>0</v>
      </c>
      <c r="M31" s="4">
        <v>0</v>
      </c>
      <c r="N31" s="5">
        <v>0</v>
      </c>
      <c r="O31" s="4">
        <v>5936.35</v>
      </c>
      <c r="P31" s="5">
        <v>0</v>
      </c>
      <c r="Q31" s="5">
        <v>0</v>
      </c>
      <c r="R31" s="5">
        <v>0</v>
      </c>
      <c r="S31" s="5">
        <v>0</v>
      </c>
      <c r="T31" s="4">
        <v>144968.48000000001</v>
      </c>
      <c r="U31" s="5">
        <v>0</v>
      </c>
      <c r="V31" s="5">
        <v>0</v>
      </c>
      <c r="W31" s="5">
        <v>0</v>
      </c>
      <c r="X31" s="4">
        <v>150904.82999999999</v>
      </c>
      <c r="Y31" s="2" t="b">
        <v>1</v>
      </c>
      <c r="Z31" s="2" t="b">
        <v>1</v>
      </c>
    </row>
    <row r="32" spans="1:26" x14ac:dyDescent="0.25">
      <c r="A32" s="2" t="s">
        <v>140</v>
      </c>
      <c r="B32" s="2" t="s">
        <v>34</v>
      </c>
      <c r="C32" s="2" t="s">
        <v>26</v>
      </c>
      <c r="D32" s="2" t="s">
        <v>141</v>
      </c>
      <c r="E32" s="2" t="s">
        <v>142</v>
      </c>
      <c r="F32" s="3">
        <v>44489</v>
      </c>
      <c r="G32" s="2" t="s">
        <v>29</v>
      </c>
      <c r="H32" s="2" t="s">
        <v>30</v>
      </c>
      <c r="I32" s="2" t="s">
        <v>30</v>
      </c>
      <c r="J32" s="2" t="s">
        <v>31</v>
      </c>
      <c r="K32" s="2" t="s">
        <v>32</v>
      </c>
      <c r="L32" s="4">
        <v>0</v>
      </c>
      <c r="M32" s="4">
        <v>18</v>
      </c>
      <c r="N32" s="5">
        <v>0</v>
      </c>
      <c r="O32" s="4">
        <v>101.98</v>
      </c>
      <c r="P32" s="5">
        <v>0</v>
      </c>
      <c r="Q32" s="5">
        <v>0</v>
      </c>
      <c r="R32" s="5">
        <v>0</v>
      </c>
      <c r="S32" s="5">
        <v>0</v>
      </c>
      <c r="T32" s="4">
        <v>234.85</v>
      </c>
      <c r="U32" s="5">
        <v>0</v>
      </c>
      <c r="V32" s="5">
        <v>0</v>
      </c>
      <c r="W32" s="5">
        <v>0</v>
      </c>
      <c r="X32" s="4">
        <v>336.83</v>
      </c>
      <c r="Y32" s="2" t="b">
        <v>1</v>
      </c>
      <c r="Z32" s="2" t="b">
        <v>1</v>
      </c>
    </row>
    <row r="33" spans="1:26" x14ac:dyDescent="0.25">
      <c r="A33" s="2" t="s">
        <v>143</v>
      </c>
      <c r="B33" s="2" t="s">
        <v>144</v>
      </c>
      <c r="C33" s="2" t="s">
        <v>26</v>
      </c>
      <c r="D33" s="2" t="s">
        <v>145</v>
      </c>
      <c r="E33" s="2" t="s">
        <v>146</v>
      </c>
      <c r="F33" s="3">
        <v>44489</v>
      </c>
      <c r="G33" s="2" t="s">
        <v>29</v>
      </c>
      <c r="H33" s="2" t="s">
        <v>30</v>
      </c>
      <c r="I33" s="2" t="s">
        <v>30</v>
      </c>
      <c r="J33" s="2" t="s">
        <v>31</v>
      </c>
      <c r="K33" s="2" t="s">
        <v>147</v>
      </c>
      <c r="L33" s="4">
        <v>141000</v>
      </c>
      <c r="M33" s="4">
        <v>0</v>
      </c>
      <c r="N33" s="5">
        <v>0</v>
      </c>
      <c r="O33" s="4">
        <v>9063.58</v>
      </c>
      <c r="P33" s="5">
        <v>0</v>
      </c>
      <c r="Q33" s="5">
        <v>0</v>
      </c>
      <c r="R33" s="5">
        <v>0</v>
      </c>
      <c r="S33" s="5">
        <v>0</v>
      </c>
      <c r="T33" s="4">
        <v>36465.99</v>
      </c>
      <c r="U33" s="5">
        <v>0</v>
      </c>
      <c r="V33" s="5">
        <v>0</v>
      </c>
      <c r="W33" s="5">
        <v>0</v>
      </c>
      <c r="X33" s="4">
        <v>45529.57</v>
      </c>
      <c r="Y33" s="2" t="b">
        <v>1</v>
      </c>
      <c r="Z33" s="2" t="b">
        <v>1</v>
      </c>
    </row>
    <row r="34" spans="1:26" x14ac:dyDescent="0.25">
      <c r="A34" s="2" t="s">
        <v>148</v>
      </c>
      <c r="B34" s="2" t="s">
        <v>75</v>
      </c>
      <c r="C34" s="2" t="s">
        <v>26</v>
      </c>
      <c r="D34" s="2" t="s">
        <v>149</v>
      </c>
      <c r="E34" s="2" t="s">
        <v>150</v>
      </c>
      <c r="F34" s="3">
        <v>43013</v>
      </c>
      <c r="G34" s="2" t="s">
        <v>29</v>
      </c>
      <c r="H34" s="2" t="s">
        <v>30</v>
      </c>
      <c r="I34" s="2" t="s">
        <v>30</v>
      </c>
      <c r="J34" s="2" t="s">
        <v>31</v>
      </c>
      <c r="K34" s="2" t="s">
        <v>151</v>
      </c>
      <c r="L34" s="4">
        <v>47800</v>
      </c>
      <c r="M34" s="4">
        <v>0</v>
      </c>
      <c r="N34" s="5">
        <v>0</v>
      </c>
      <c r="O34" s="4">
        <v>9587.39</v>
      </c>
      <c r="P34" s="5">
        <v>0</v>
      </c>
      <c r="Q34" s="5">
        <v>0</v>
      </c>
      <c r="R34" s="5">
        <v>0</v>
      </c>
      <c r="S34" s="5">
        <v>0</v>
      </c>
      <c r="T34" s="4">
        <v>10490.57</v>
      </c>
      <c r="U34" s="5">
        <v>0</v>
      </c>
      <c r="V34" s="5">
        <v>0</v>
      </c>
      <c r="W34" s="5">
        <v>0</v>
      </c>
      <c r="X34" s="4">
        <v>20077.96</v>
      </c>
      <c r="Y34" s="2" t="b">
        <v>1</v>
      </c>
      <c r="Z34" s="2" t="b">
        <v>1</v>
      </c>
    </row>
    <row r="35" spans="1:26" x14ac:dyDescent="0.25">
      <c r="A35" s="2" t="s">
        <v>152</v>
      </c>
      <c r="B35" s="2" t="s">
        <v>153</v>
      </c>
      <c r="C35" s="2" t="s">
        <v>26</v>
      </c>
      <c r="D35" s="2" t="s">
        <v>154</v>
      </c>
      <c r="E35" s="2" t="s">
        <v>155</v>
      </c>
      <c r="F35" s="3">
        <v>44489</v>
      </c>
      <c r="G35" s="2" t="s">
        <v>29</v>
      </c>
      <c r="H35" s="2" t="s">
        <v>30</v>
      </c>
      <c r="I35" s="2" t="s">
        <v>30</v>
      </c>
      <c r="J35" s="2" t="s">
        <v>31</v>
      </c>
      <c r="K35" s="2" t="s">
        <v>147</v>
      </c>
      <c r="L35" s="4">
        <v>67000</v>
      </c>
      <c r="M35" s="4">
        <v>0</v>
      </c>
      <c r="N35" s="5">
        <v>0</v>
      </c>
      <c r="O35" s="4">
        <v>3599.98</v>
      </c>
      <c r="P35" s="5">
        <v>0</v>
      </c>
      <c r="Q35" s="5">
        <v>0</v>
      </c>
      <c r="R35" s="5">
        <v>0</v>
      </c>
      <c r="S35" s="5">
        <v>0</v>
      </c>
      <c r="T35" s="4">
        <v>22045.58</v>
      </c>
      <c r="U35" s="5">
        <v>0</v>
      </c>
      <c r="V35" s="5">
        <v>0</v>
      </c>
      <c r="W35" s="5">
        <v>0</v>
      </c>
      <c r="X35" s="4">
        <v>25645.56</v>
      </c>
      <c r="Y35" s="2" t="b">
        <v>1</v>
      </c>
      <c r="Z35" s="2" t="b">
        <v>1</v>
      </c>
    </row>
    <row r="36" spans="1:26" x14ac:dyDescent="0.25">
      <c r="A36" s="2" t="s">
        <v>156</v>
      </c>
      <c r="B36" s="2" t="s">
        <v>109</v>
      </c>
      <c r="C36" s="2" t="s">
        <v>26</v>
      </c>
      <c r="D36" s="2" t="s">
        <v>157</v>
      </c>
      <c r="E36" s="2" t="s">
        <v>158</v>
      </c>
      <c r="F36" s="3">
        <v>40514</v>
      </c>
      <c r="G36" s="2" t="s">
        <v>29</v>
      </c>
      <c r="H36" s="2" t="s">
        <v>30</v>
      </c>
      <c r="I36" s="2" t="s">
        <v>30</v>
      </c>
      <c r="J36" s="2" t="s">
        <v>41</v>
      </c>
      <c r="K36" s="2" t="s">
        <v>58</v>
      </c>
      <c r="L36" s="4">
        <v>0</v>
      </c>
      <c r="M36" s="4">
        <v>18</v>
      </c>
      <c r="N36" s="5">
        <v>0</v>
      </c>
      <c r="O36" s="4">
        <v>505.36</v>
      </c>
      <c r="P36" s="4">
        <v>848.57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4">
        <v>1353.93</v>
      </c>
      <c r="Y36" s="2" t="b">
        <v>1</v>
      </c>
      <c r="Z36" s="2" t="b">
        <v>1</v>
      </c>
    </row>
    <row r="37" spans="1:26" x14ac:dyDescent="0.25">
      <c r="A37" s="2" t="s">
        <v>159</v>
      </c>
      <c r="B37" s="2" t="s">
        <v>160</v>
      </c>
      <c r="C37" s="2" t="s">
        <v>26</v>
      </c>
      <c r="D37" s="2" t="s">
        <v>161</v>
      </c>
      <c r="E37" s="2" t="s">
        <v>162</v>
      </c>
      <c r="F37" s="3">
        <v>44173</v>
      </c>
      <c r="G37" s="2" t="s">
        <v>29</v>
      </c>
      <c r="H37" s="2" t="s">
        <v>30</v>
      </c>
      <c r="I37" s="2" t="s">
        <v>30</v>
      </c>
      <c r="J37" s="2" t="s">
        <v>31</v>
      </c>
      <c r="K37" s="2" t="s">
        <v>163</v>
      </c>
      <c r="L37" s="4">
        <v>109600</v>
      </c>
      <c r="M37" s="4">
        <v>0</v>
      </c>
      <c r="N37" s="5">
        <v>0</v>
      </c>
      <c r="O37" s="4">
        <v>16602.46</v>
      </c>
      <c r="P37" s="5">
        <v>0</v>
      </c>
      <c r="Q37" s="5">
        <v>0</v>
      </c>
      <c r="R37" s="5">
        <v>0</v>
      </c>
      <c r="S37" s="5">
        <v>0</v>
      </c>
      <c r="T37" s="4">
        <v>43182.45</v>
      </c>
      <c r="U37" s="5">
        <v>0</v>
      </c>
      <c r="V37" s="5">
        <v>0</v>
      </c>
      <c r="W37" s="5">
        <v>0</v>
      </c>
      <c r="X37" s="4">
        <v>59784.91</v>
      </c>
      <c r="Y37" s="2" t="b">
        <v>1</v>
      </c>
      <c r="Z37" s="2" t="b">
        <v>1</v>
      </c>
    </row>
    <row r="38" spans="1:26" x14ac:dyDescent="0.25">
      <c r="A38" s="2" t="s">
        <v>164</v>
      </c>
      <c r="B38" s="2" t="s">
        <v>60</v>
      </c>
      <c r="C38" s="2" t="s">
        <v>26</v>
      </c>
      <c r="D38" s="2" t="s">
        <v>165</v>
      </c>
      <c r="E38" s="2" t="s">
        <v>166</v>
      </c>
      <c r="F38" s="3">
        <v>44173</v>
      </c>
      <c r="G38" s="2" t="s">
        <v>29</v>
      </c>
      <c r="H38" s="2" t="s">
        <v>30</v>
      </c>
      <c r="I38" s="2" t="s">
        <v>30</v>
      </c>
      <c r="J38" s="2" t="s">
        <v>31</v>
      </c>
      <c r="K38" s="2" t="s">
        <v>37</v>
      </c>
      <c r="L38" s="4">
        <v>75100</v>
      </c>
      <c r="M38" s="4">
        <v>0</v>
      </c>
      <c r="N38" s="5">
        <v>0</v>
      </c>
      <c r="O38" s="4">
        <v>4905.1400000000003</v>
      </c>
      <c r="P38" s="5">
        <v>0</v>
      </c>
      <c r="Q38" s="5">
        <v>0</v>
      </c>
      <c r="R38" s="5">
        <v>0</v>
      </c>
      <c r="S38" s="5">
        <v>0</v>
      </c>
      <c r="T38" s="4">
        <v>15933.32</v>
      </c>
      <c r="U38" s="5">
        <v>0</v>
      </c>
      <c r="V38" s="5">
        <v>0</v>
      </c>
      <c r="W38" s="5">
        <v>0</v>
      </c>
      <c r="X38" s="4">
        <v>20838.46</v>
      </c>
      <c r="Y38" s="2" t="b">
        <v>1</v>
      </c>
      <c r="Z38" s="2" t="b">
        <v>1</v>
      </c>
    </row>
    <row r="39" spans="1:26" x14ac:dyDescent="0.25">
      <c r="A39" s="6" t="s">
        <v>167</v>
      </c>
      <c r="B39" s="6" t="s">
        <v>168</v>
      </c>
      <c r="C39" s="6" t="s">
        <v>168</v>
      </c>
      <c r="D39" s="6" t="s">
        <v>168</v>
      </c>
      <c r="E39" s="6" t="s">
        <v>168</v>
      </c>
      <c r="F39" s="6" t="s">
        <v>168</v>
      </c>
      <c r="G39" s="6" t="s">
        <v>168</v>
      </c>
      <c r="H39" s="6" t="s">
        <v>168</v>
      </c>
      <c r="I39" s="6" t="s">
        <v>168</v>
      </c>
      <c r="J39" s="6" t="s">
        <v>168</v>
      </c>
      <c r="K39" s="6" t="s">
        <v>168</v>
      </c>
      <c r="L39" s="7">
        <f>SUMIF(Z1:Z38, TRUE, L1:L38)</f>
        <v>1286118</v>
      </c>
      <c r="M39" s="6" t="s">
        <v>168</v>
      </c>
      <c r="N39" s="7">
        <f>SUMIF(Z1:Z38, TRUE, N1:N38)</f>
        <v>0</v>
      </c>
      <c r="O39" s="7">
        <f>SUMIF(Z1:Z38, TRUE, O1:O38)</f>
        <v>154734.16</v>
      </c>
      <c r="P39" s="7">
        <f>SUMIF(Z1:Z38, TRUE, P1:P38)</f>
        <v>106787.47</v>
      </c>
      <c r="Q39" s="7">
        <f>SUMIF(Z1:Z38, TRUE, Q1:Q38)</f>
        <v>17536.2</v>
      </c>
      <c r="R39" s="7">
        <f>SUMIF(Z1:Z38, TRUE, R1:R38)</f>
        <v>1112.21</v>
      </c>
      <c r="S39" s="7">
        <f>SUMIF(Z1:Z38, TRUE, S1:S38)</f>
        <v>152.93</v>
      </c>
      <c r="T39" s="7">
        <f>SUMIF(Z1:Z38, TRUE, T1:T38)</f>
        <v>680192.61999999976</v>
      </c>
      <c r="U39" s="7">
        <f>SUMIF(Z1:Z38, TRUE, U1:U38)</f>
        <v>2402.66</v>
      </c>
      <c r="V39" s="7">
        <f>SUMIF(Z1:Z38, TRUE, V1:V38)</f>
        <v>0</v>
      </c>
      <c r="W39" s="7">
        <f>SUMIF(Z1:Z38, TRUE, W1:W38)</f>
        <v>0</v>
      </c>
      <c r="X39" s="7">
        <f>SUMIF(Z1:Z38, TRUE, X1:X38)</f>
        <v>943831.55999999994</v>
      </c>
      <c r="Y39" s="2"/>
      <c r="Z39" s="2"/>
    </row>
  </sheetData>
  <sheetProtection algorithmName="SHA-512" hashValue="MsRX+AzFIFFocK3t+7eDwMF786gcydtQMpDArPYZr3BxjZ2TPLmnfS9buTG0tezUE7ZpYoe+ioG6UIwuOp0/ng==" saltValue="iMZ1ugUNQJtnkpg64Nwt6A==" spinCount="100000" sheet="1" objects="1" scenarios="1"/>
  <autoFilter ref="A1:X40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2023-01-06T15:26:02Z</dcterms:created>
  <dcterms:modified xsi:type="dcterms:W3CDTF">2023-01-06T16:03:05Z</dcterms:modified>
</cp:coreProperties>
</file>