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finance2\Scanned Docs\"/>
    </mc:Choice>
  </mc:AlternateContent>
  <xr:revisionPtr revIDLastSave="0" documentId="8_{FBEBF278-3139-46B6-AB4A-3FB2C50DB20F}" xr6:coauthVersionLast="47" xr6:coauthVersionMax="47" xr10:uidLastSave="{00000000-0000-0000-0000-000000000000}"/>
  <bookViews>
    <workbookView xWindow="2640" yWindow="2640" windowWidth="25380" windowHeight="11385" xr2:uid="{00000000-000D-0000-FFFF-FFFF00000000}"/>
  </bookViews>
  <sheets>
    <sheet name="Sheet1" sheetId="1" r:id="rId1"/>
  </sheets>
  <definedNames>
    <definedName name="_xlnm._FilterDatabase" localSheetId="0" hidden="1">Sheet1!$A$1:$Z$97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6" i="1" l="1"/>
  <c r="Y96" i="1"/>
  <c r="X96" i="1"/>
  <c r="W96" i="1"/>
  <c r="V96" i="1"/>
  <c r="U96" i="1"/>
  <c r="T96" i="1"/>
  <c r="S96" i="1"/>
  <c r="R96" i="1"/>
  <c r="Q96" i="1"/>
  <c r="P96" i="1"/>
  <c r="N96" i="1"/>
</calcChain>
</file>

<file path=xl/sharedStrings.xml><?xml version="1.0" encoding="utf-8"?>
<sst xmlns="http://schemas.openxmlformats.org/spreadsheetml/2006/main" count="1168" uniqueCount="428">
  <si>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</si>
  <si>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</si>
  <si>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</si>
  <si>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</si>
  <si>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</si>
  <si>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</si>
  <si>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</si>
  <si>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</si>
  <si>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</si>
  <si>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</si>
  <si>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</si>
  <si>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</si>
  <si>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</si>
  <si>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</si>
  <si>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</si>
  <si>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</si>
  <si>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</si>
  <si>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</si>
  <si>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</si>
  <si>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</si>
  <si>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</si>
  <si>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</si>
  <si>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</si>
  <si>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</si>
  <si>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</si>
  <si>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</si>
  <si>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</si>
  <si>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7     </t>
  </si>
  <si>
    <t xml:space="preserve">              </t>
  </si>
  <si>
    <t xml:space="preserve">WEST BROOK RD                 </t>
  </si>
  <si>
    <t xml:space="preserve">  05-001</t>
  </si>
  <si>
    <t xml:space="preserve">Open      </t>
  </si>
  <si>
    <t xml:space="preserve"> </t>
  </si>
  <si>
    <t>O</t>
  </si>
  <si>
    <t xml:space="preserve">WAVER   </t>
  </si>
  <si>
    <t>WAVERLY STRATEGIC ADVISORS LLC</t>
  </si>
  <si>
    <t xml:space="preserve">DIDONATO CARLO ET AL               </t>
  </si>
  <si>
    <t>07-00001</t>
  </si>
  <si>
    <t xml:space="preserve">LOEB    </t>
  </si>
  <si>
    <t xml:space="preserve">ELLIOT LOEB - KEOGH PLAN      </t>
  </si>
  <si>
    <t>09-00001</t>
  </si>
  <si>
    <t>M</t>
  </si>
  <si>
    <t xml:space="preserve">BORO    </t>
  </si>
  <si>
    <t xml:space="preserve">BOROUGH OF RINGWOOD           </t>
  </si>
  <si>
    <t xml:space="preserve">  106     </t>
  </si>
  <si>
    <t xml:space="preserve">    6     </t>
  </si>
  <si>
    <t xml:space="preserve">DALE &amp; TULIP                  </t>
  </si>
  <si>
    <t xml:space="preserve">  03-002</t>
  </si>
  <si>
    <t xml:space="preserve">KOST    </t>
  </si>
  <si>
    <t xml:space="preserve">MICHAEL KOSTYUKOVSKY          </t>
  </si>
  <si>
    <t xml:space="preserve">IURATO RUSSELL                     </t>
  </si>
  <si>
    <t xml:space="preserve">  04-002</t>
  </si>
  <si>
    <t xml:space="preserve">  201     </t>
  </si>
  <si>
    <t xml:space="preserve">    5.02  </t>
  </si>
  <si>
    <t xml:space="preserve">65 MAGEE RD                   </t>
  </si>
  <si>
    <t xml:space="preserve">  03-003</t>
  </si>
  <si>
    <t>ROVCANIN BRANKO &amp; OSTOJIN ALEXANDRA</t>
  </si>
  <si>
    <t xml:space="preserve">  203     </t>
  </si>
  <si>
    <t xml:space="preserve">   11     </t>
  </si>
  <si>
    <t xml:space="preserve">2 SIOUX LN                    </t>
  </si>
  <si>
    <t>17-00003</t>
  </si>
  <si>
    <t xml:space="preserve">ROTH    </t>
  </si>
  <si>
    <t xml:space="preserve">R. ROTHMAN                    </t>
  </si>
  <si>
    <t xml:space="preserve">BRUCEVINCENT LLC                   </t>
  </si>
  <si>
    <t>21-00001</t>
  </si>
  <si>
    <t xml:space="preserve">PROCAP8 </t>
  </si>
  <si>
    <t>US BANK CUST/PC8 FIRST TRUST B</t>
  </si>
  <si>
    <t xml:space="preserve">  210     </t>
  </si>
  <si>
    <t xml:space="preserve">    1     </t>
  </si>
  <si>
    <t xml:space="preserve">124 HARRISON MTN LK RD        </t>
  </si>
  <si>
    <t>17-00004</t>
  </si>
  <si>
    <t xml:space="preserve">DUNNING RUTH                       </t>
  </si>
  <si>
    <t xml:space="preserve">    2     </t>
  </si>
  <si>
    <t xml:space="preserve">123 HARRISON MTN LK RD        </t>
  </si>
  <si>
    <t>17-00005</t>
  </si>
  <si>
    <t xml:space="preserve">  508     </t>
  </si>
  <si>
    <t xml:space="preserve">    2.03  </t>
  </si>
  <si>
    <t xml:space="preserve">MARGARET KING AVE             </t>
  </si>
  <si>
    <t>18-00001</t>
  </si>
  <si>
    <t xml:space="preserve">DARET INC                          </t>
  </si>
  <si>
    <t xml:space="preserve">    2.11  </t>
  </si>
  <si>
    <t xml:space="preserve">6 VAN NATTA DR                </t>
  </si>
  <si>
    <t xml:space="preserve">  05-003</t>
  </si>
  <si>
    <t xml:space="preserve">PAM     </t>
  </si>
  <si>
    <t xml:space="preserve">PAM INVESTORS                 </t>
  </si>
  <si>
    <t xml:space="preserve">BOROUGH OF RINGWOOD                </t>
  </si>
  <si>
    <t xml:space="preserve">  06-002</t>
  </si>
  <si>
    <t xml:space="preserve">    2.16  </t>
  </si>
  <si>
    <t xml:space="preserve">8 VAN NATTA DR                </t>
  </si>
  <si>
    <t xml:space="preserve">  04-004</t>
  </si>
  <si>
    <t xml:space="preserve">WACHV   </t>
  </si>
  <si>
    <t xml:space="preserve">WACHOVIA CUST/SASS MUNI V DTR </t>
  </si>
  <si>
    <t xml:space="preserve">    2.17  </t>
  </si>
  <si>
    <t xml:space="preserve">10 VAN NATTA DR               </t>
  </si>
  <si>
    <t xml:space="preserve">  04-005</t>
  </si>
  <si>
    <t xml:space="preserve">  601     </t>
  </si>
  <si>
    <t xml:space="preserve">   20     </t>
  </si>
  <si>
    <t xml:space="preserve">20 PETER'S MINE RD            </t>
  </si>
  <si>
    <t>22-00005</t>
  </si>
  <si>
    <t xml:space="preserve">MANN ROBERT &amp; FLORENCE             </t>
  </si>
  <si>
    <t xml:space="preserve">  602     </t>
  </si>
  <si>
    <t xml:space="preserve">14 VAN DUNK LN                </t>
  </si>
  <si>
    <t>22-00006</t>
  </si>
  <si>
    <t xml:space="preserve">SPOTSWELL CARTER C/O HEATHER       </t>
  </si>
  <si>
    <t xml:space="preserve">34 VAN DUNK LN                </t>
  </si>
  <si>
    <t>22-00007</t>
  </si>
  <si>
    <t xml:space="preserve">DEGROAT JUDITH A C/O K PRICE       </t>
  </si>
  <si>
    <t xml:space="preserve">  603     </t>
  </si>
  <si>
    <t xml:space="preserve">   10     </t>
  </si>
  <si>
    <t xml:space="preserve">11 HORSESHOE BEND RD          </t>
  </si>
  <si>
    <t>17-00011</t>
  </si>
  <si>
    <t xml:space="preserve">VAN DUNK MANDY J                   </t>
  </si>
  <si>
    <t xml:space="preserve">17 HORSESHOE BEND RD          </t>
  </si>
  <si>
    <t>19-00006</t>
  </si>
  <si>
    <t xml:space="preserve">VAN DUNK KENNETH J SR &amp; DEBORAH    </t>
  </si>
  <si>
    <t xml:space="preserve">   12     </t>
  </si>
  <si>
    <t xml:space="preserve">21 HORSESHOE BEND RD          </t>
  </si>
  <si>
    <t>15-00013</t>
  </si>
  <si>
    <t xml:space="preserve">STONE4  </t>
  </si>
  <si>
    <t>MADISON TRUST CO. COLL.ASSIGNE</t>
  </si>
  <si>
    <t xml:space="preserve">341 CONNECTICUT, LLC               </t>
  </si>
  <si>
    <t>22-00008</t>
  </si>
  <si>
    <t xml:space="preserve">  710     </t>
  </si>
  <si>
    <t xml:space="preserve">   31     </t>
  </si>
  <si>
    <t xml:space="preserve">440 CONKLINTOWN RD            </t>
  </si>
  <si>
    <t>21-00003</t>
  </si>
  <si>
    <t>CHRISTIA</t>
  </si>
  <si>
    <t xml:space="preserve">CHRISTIANA TRUST AS CUSTODIAN </t>
  </si>
  <si>
    <t xml:space="preserve">RAMIREZ YORLADYS                   </t>
  </si>
  <si>
    <t xml:space="preserve">  716     </t>
  </si>
  <si>
    <t xml:space="preserve">LAKEVIEW RD                   </t>
  </si>
  <si>
    <t xml:space="preserve">  06-005</t>
  </si>
  <si>
    <t xml:space="preserve">KOVAC JERRY &amp; MIRIAM               </t>
  </si>
  <si>
    <t>11-00010</t>
  </si>
  <si>
    <t xml:space="preserve">MARENGO DOMINICK                   </t>
  </si>
  <si>
    <t xml:space="preserve">  724     </t>
  </si>
  <si>
    <t xml:space="preserve">    5     </t>
  </si>
  <si>
    <t xml:space="preserve">34 OAKWOOD DR                 </t>
  </si>
  <si>
    <t>22-00009</t>
  </si>
  <si>
    <t xml:space="preserve">ECCLES JASON &amp; JESSICA             </t>
  </si>
  <si>
    <t xml:space="preserve">  726     </t>
  </si>
  <si>
    <t xml:space="preserve">   72     </t>
  </si>
  <si>
    <t xml:space="preserve">106 BUENA VISTA DR            </t>
  </si>
  <si>
    <t>22-00010</t>
  </si>
  <si>
    <t xml:space="preserve">MAHMUDI ZIMBRET &amp; MIRAJET          </t>
  </si>
  <si>
    <t xml:space="preserve">   86     </t>
  </si>
  <si>
    <t xml:space="preserve">136 BUENA VISTA DR            </t>
  </si>
  <si>
    <t>20-00006</t>
  </si>
  <si>
    <t xml:space="preserve">GSRANZ  </t>
  </si>
  <si>
    <t xml:space="preserve">BERYLLIUM ASSETS, LLC              </t>
  </si>
  <si>
    <t xml:space="preserve">  731     </t>
  </si>
  <si>
    <t xml:space="preserve">366 SKYLINE LAKES DR          </t>
  </si>
  <si>
    <t>08-00013</t>
  </si>
  <si>
    <t xml:space="preserve">J.J.DAS MANAGEMENT LLC             </t>
  </si>
  <si>
    <t xml:space="preserve">    4     </t>
  </si>
  <si>
    <t xml:space="preserve">360 SKYLINE LAKES DR          </t>
  </si>
  <si>
    <t>11-00015</t>
  </si>
  <si>
    <t>PASKALIS &amp; XANTHOS; %MARGEOTES &amp; CO</t>
  </si>
  <si>
    <t xml:space="preserve">  732     </t>
  </si>
  <si>
    <t xml:space="preserve">   55     </t>
  </si>
  <si>
    <t xml:space="preserve">325 SKYLINE LAKES DR          </t>
  </si>
  <si>
    <t>22-00012</t>
  </si>
  <si>
    <t xml:space="preserve">PIERCE MARK &amp; VERONICA             </t>
  </si>
  <si>
    <t xml:space="preserve">   57     </t>
  </si>
  <si>
    <t xml:space="preserve">321 SKYLINE LAKES DR          </t>
  </si>
  <si>
    <t>22-00013</t>
  </si>
  <si>
    <t xml:space="preserve">WASHBURN GLENN &amp; DAWN              </t>
  </si>
  <si>
    <t xml:space="preserve">  733     </t>
  </si>
  <si>
    <t xml:space="preserve">87 MT GLEN RD                 </t>
  </si>
  <si>
    <t>22-00014</t>
  </si>
  <si>
    <t xml:space="preserve">BECKSCOURT, LLC                    </t>
  </si>
  <si>
    <t xml:space="preserve">   23     </t>
  </si>
  <si>
    <t xml:space="preserve">58 SMOKEY RIDGE RD            </t>
  </si>
  <si>
    <t>22-00015</t>
  </si>
  <si>
    <t xml:space="preserve">SEDA DAVID                         </t>
  </si>
  <si>
    <t xml:space="preserve">   83     </t>
  </si>
  <si>
    <t xml:space="preserve">SKYLINE LAKES DR              </t>
  </si>
  <si>
    <t>10-00036</t>
  </si>
  <si>
    <t xml:space="preserve">CLEM    </t>
  </si>
  <si>
    <t xml:space="preserve">CLEMENTE ENTERPRISES LLC      </t>
  </si>
  <si>
    <t xml:space="preserve">COVENTRY PROPERTIES, INC           </t>
  </si>
  <si>
    <t>11-00018</t>
  </si>
  <si>
    <t xml:space="preserve">   85     </t>
  </si>
  <si>
    <t>08-00014</t>
  </si>
  <si>
    <t xml:space="preserve">   98     </t>
  </si>
  <si>
    <t>09-00017</t>
  </si>
  <si>
    <t xml:space="preserve">COVENTRY PROPERTIES, INC.          </t>
  </si>
  <si>
    <t xml:space="preserve">  736     </t>
  </si>
  <si>
    <t xml:space="preserve">72 GREENWOOD LAKE TPK         </t>
  </si>
  <si>
    <t>21-00005</t>
  </si>
  <si>
    <t>RICCARDELLI/ARNOLD VETCOR A.DISTASI</t>
  </si>
  <si>
    <t xml:space="preserve">  738     </t>
  </si>
  <si>
    <t xml:space="preserve">23 GREENWOOD LAKE TPK         </t>
  </si>
  <si>
    <t>21-00006</t>
  </si>
  <si>
    <t xml:space="preserve">RINGWOOD GROUP LLC                 </t>
  </si>
  <si>
    <t xml:space="preserve">  739     </t>
  </si>
  <si>
    <t xml:space="preserve">   27     </t>
  </si>
  <si>
    <t xml:space="preserve">18 MT GLEN RD                 </t>
  </si>
  <si>
    <t>22-00016</t>
  </si>
  <si>
    <t xml:space="preserve">ACTLIEN </t>
  </si>
  <si>
    <t xml:space="preserve">US BANK CUST ACTLIEN HOLDING  </t>
  </si>
  <si>
    <t xml:space="preserve">MOUNTAIN GLEN LLC                  </t>
  </si>
  <si>
    <t xml:space="preserve">   36     </t>
  </si>
  <si>
    <t xml:space="preserve">64 MT GLEN RD                 </t>
  </si>
  <si>
    <t>22-00017</t>
  </si>
  <si>
    <t xml:space="preserve">HUSBANDS MICHAEL                   </t>
  </si>
  <si>
    <t xml:space="preserve">  740     </t>
  </si>
  <si>
    <t xml:space="preserve">   21     </t>
  </si>
  <si>
    <t xml:space="preserve">13 MT GLEN RD                 </t>
  </si>
  <si>
    <t>20-00008</t>
  </si>
  <si>
    <t xml:space="preserve">TOWERX  </t>
  </si>
  <si>
    <t xml:space="preserve">US BANK CUST TOWER DB X TRUST </t>
  </si>
  <si>
    <t xml:space="preserve">HAJRULLA SEVDIYE                   </t>
  </si>
  <si>
    <t xml:space="preserve">   30     </t>
  </si>
  <si>
    <t>10-00038</t>
  </si>
  <si>
    <t xml:space="preserve">LEE-SIN EUN MI                     </t>
  </si>
  <si>
    <t xml:space="preserve">   40     </t>
  </si>
  <si>
    <t>16-00040</t>
  </si>
  <si>
    <t xml:space="preserve">SINGH GURJINDER                    </t>
  </si>
  <si>
    <t xml:space="preserve">   61     </t>
  </si>
  <si>
    <t xml:space="preserve">22 FOREST RD                  </t>
  </si>
  <si>
    <t>10-00039</t>
  </si>
  <si>
    <t xml:space="preserve">OYANGUREN GROUP LLC                </t>
  </si>
  <si>
    <t xml:space="preserve">   62     </t>
  </si>
  <si>
    <t>10-00040</t>
  </si>
  <si>
    <t xml:space="preserve">   62.01  </t>
  </si>
  <si>
    <t>10-00041</t>
  </si>
  <si>
    <t xml:space="preserve">   62.03  </t>
  </si>
  <si>
    <t>10-00042</t>
  </si>
  <si>
    <t xml:space="preserve">  741     </t>
  </si>
  <si>
    <t xml:space="preserve">   33     </t>
  </si>
  <si>
    <t>11-00022</t>
  </si>
  <si>
    <t xml:space="preserve">WEAVER DORIS C/O BROSNAN &amp; HEGLER  </t>
  </si>
  <si>
    <t xml:space="preserve">   48     </t>
  </si>
  <si>
    <t xml:space="preserve">375 SKYLINE LAKES DR          </t>
  </si>
  <si>
    <t>22-00018</t>
  </si>
  <si>
    <t xml:space="preserve">BARRY WILLIAM &amp; HOWARD ERIN        </t>
  </si>
  <si>
    <t xml:space="preserve">  742     </t>
  </si>
  <si>
    <t xml:space="preserve">    8     </t>
  </si>
  <si>
    <t xml:space="preserve">384 SKYLINE LAKES DR          </t>
  </si>
  <si>
    <t xml:space="preserve">  06-008</t>
  </si>
  <si>
    <t xml:space="preserve">CITRO A C/O CITRO, JAMES ET AL     </t>
  </si>
  <si>
    <t xml:space="preserve">    9     </t>
  </si>
  <si>
    <t xml:space="preserve">386 SKYLINE LAKES DR          </t>
  </si>
  <si>
    <t xml:space="preserve">  06-009</t>
  </si>
  <si>
    <t xml:space="preserve">CITRO JAMES                        </t>
  </si>
  <si>
    <t xml:space="preserve">   24     </t>
  </si>
  <si>
    <t xml:space="preserve">416 SKYLINE LAKES DR          </t>
  </si>
  <si>
    <t>22-00019</t>
  </si>
  <si>
    <t xml:space="preserve">CE      </t>
  </si>
  <si>
    <t>CHRISTIANA T C/F CE1/FIRSTRUST</t>
  </si>
  <si>
    <t xml:space="preserve">HO HO PROPERTIES                   </t>
  </si>
  <si>
    <t xml:space="preserve">  743     </t>
  </si>
  <si>
    <t xml:space="preserve">    1.06  </t>
  </si>
  <si>
    <t xml:space="preserve">20 CANTERBURY RD              </t>
  </si>
  <si>
    <t>22-00020</t>
  </si>
  <si>
    <t xml:space="preserve">BRADY PAUL JOHN                    </t>
  </si>
  <si>
    <t xml:space="preserve">  744     </t>
  </si>
  <si>
    <t xml:space="preserve">59 SKYLINE LAKES DR           </t>
  </si>
  <si>
    <t>22-00022</t>
  </si>
  <si>
    <t xml:space="preserve">MEYERS RONALD                      </t>
  </si>
  <si>
    <t xml:space="preserve">  747     </t>
  </si>
  <si>
    <t xml:space="preserve">   19     </t>
  </si>
  <si>
    <t xml:space="preserve">38 EDGEWOOD RD                </t>
  </si>
  <si>
    <t>20-00009</t>
  </si>
  <si>
    <t xml:space="preserve">CUSTOM HOMES BY REM INC            </t>
  </si>
  <si>
    <t xml:space="preserve">  748     </t>
  </si>
  <si>
    <t xml:space="preserve">   67     </t>
  </si>
  <si>
    <t xml:space="preserve">CANTERBURY RD                 </t>
  </si>
  <si>
    <t xml:space="preserve">  02-003</t>
  </si>
  <si>
    <t xml:space="preserve">RUDPT   </t>
  </si>
  <si>
    <t>ROBERT U DELVECCHIO PENSION TR</t>
  </si>
  <si>
    <t xml:space="preserve">CHAMBERLAIN ANNIE C/O COLLECTOR    </t>
  </si>
  <si>
    <t xml:space="preserve">  03-012</t>
  </si>
  <si>
    <t xml:space="preserve">  751.04  </t>
  </si>
  <si>
    <t xml:space="preserve">    1.01  </t>
  </si>
  <si>
    <t xml:space="preserve">FINCH RD                      </t>
  </si>
  <si>
    <t>09-00023</t>
  </si>
  <si>
    <t xml:space="preserve">LILAC   </t>
  </si>
  <si>
    <t xml:space="preserve">LILAC GROUP MANAGEMENT        </t>
  </si>
  <si>
    <t>10-00048</t>
  </si>
  <si>
    <t xml:space="preserve">EMPIRE  </t>
  </si>
  <si>
    <t>US BANK CUST\EMPIRE TX FUND LL</t>
  </si>
  <si>
    <t xml:space="preserve">  754     </t>
  </si>
  <si>
    <t xml:space="preserve">    3     </t>
  </si>
  <si>
    <t xml:space="preserve">11 JAMES DR                   </t>
  </si>
  <si>
    <t>21-00008</t>
  </si>
  <si>
    <t xml:space="preserve">MOELR   </t>
  </si>
  <si>
    <t xml:space="preserve">DENNIS MOELLER                </t>
  </si>
  <si>
    <t xml:space="preserve">DESPERAK JANUSZ &amp; MARZENA H/W      </t>
  </si>
  <si>
    <t xml:space="preserve">  805     </t>
  </si>
  <si>
    <t xml:space="preserve">   22     </t>
  </si>
  <si>
    <t xml:space="preserve">129 LAKEVIEW AVE              </t>
  </si>
  <si>
    <t>21-00009</t>
  </si>
  <si>
    <t xml:space="preserve">CLASS CHRISTINA                    </t>
  </si>
  <si>
    <t xml:space="preserve">  821     </t>
  </si>
  <si>
    <t xml:space="preserve">    6.01  </t>
  </si>
  <si>
    <t xml:space="preserve">28 SHORT PL                   </t>
  </si>
  <si>
    <t>22-00023</t>
  </si>
  <si>
    <t>KUENZLER DAVID C &amp; ADRAGNA JENNIFER</t>
  </si>
  <si>
    <t xml:space="preserve">  830     </t>
  </si>
  <si>
    <t xml:space="preserve">98 BELLOT RD                  </t>
  </si>
  <si>
    <t>22-00026</t>
  </si>
  <si>
    <t xml:space="preserve">SINATRA SALVTORE                   </t>
  </si>
  <si>
    <t xml:space="preserve">  831.01  </t>
  </si>
  <si>
    <t xml:space="preserve">3 MOUNTAINSIDE DR             </t>
  </si>
  <si>
    <t>22-00027</t>
  </si>
  <si>
    <t xml:space="preserve">PORCARO KIMBERLY A                 </t>
  </si>
  <si>
    <t xml:space="preserve">  833     </t>
  </si>
  <si>
    <t xml:space="preserve">   17     </t>
  </si>
  <si>
    <t xml:space="preserve">236 LAKEVIEW AVE              </t>
  </si>
  <si>
    <t>21-00010</t>
  </si>
  <si>
    <t xml:space="preserve">POZZUOLI MICHAEL A                 </t>
  </si>
  <si>
    <t xml:space="preserve">  834     </t>
  </si>
  <si>
    <t xml:space="preserve">   16     </t>
  </si>
  <si>
    <t xml:space="preserve">15 BELLOT RD                  </t>
  </si>
  <si>
    <t>22-00028</t>
  </si>
  <si>
    <t xml:space="preserve">GONNERMAN BOYD                     </t>
  </si>
  <si>
    <t xml:space="preserve">   34     </t>
  </si>
  <si>
    <t xml:space="preserve">78 LAUREL PL                  </t>
  </si>
  <si>
    <t>22-00029</t>
  </si>
  <si>
    <t xml:space="preserve">MADISSON JOSEPH                    </t>
  </si>
  <si>
    <t xml:space="preserve">  838     </t>
  </si>
  <si>
    <t xml:space="preserve">129 UPPER LAKEVIEW AVE        </t>
  </si>
  <si>
    <t>22-00030</t>
  </si>
  <si>
    <t xml:space="preserve">AUBERT RONALD                      </t>
  </si>
  <si>
    <t xml:space="preserve">  842     </t>
  </si>
  <si>
    <t xml:space="preserve">117 MOHAWK TRL                </t>
  </si>
  <si>
    <t>22-00031</t>
  </si>
  <si>
    <t xml:space="preserve">TALT ANITA                         </t>
  </si>
  <si>
    <t xml:space="preserve">394 LAKEVIEW AVE              </t>
  </si>
  <si>
    <t>22-00032</t>
  </si>
  <si>
    <t xml:space="preserve">SHIFRIN MIKHAL &amp; LILIA H/W         </t>
  </si>
  <si>
    <t xml:space="preserve">   26     </t>
  </si>
  <si>
    <t xml:space="preserve">372 LAKEVIEW AVE              </t>
  </si>
  <si>
    <t>20-00011</t>
  </si>
  <si>
    <t xml:space="preserve">DEPALMA JEFFREY                    </t>
  </si>
  <si>
    <t xml:space="preserve">   29     </t>
  </si>
  <si>
    <t xml:space="preserve">LAKEVIEW AVE                  </t>
  </si>
  <si>
    <t>22-00033</t>
  </si>
  <si>
    <t xml:space="preserve">TOMANEK FAMILY TRUST               </t>
  </si>
  <si>
    <t xml:space="preserve">   40.01  </t>
  </si>
  <si>
    <t xml:space="preserve">129 CUPSAW AVE                </t>
  </si>
  <si>
    <t xml:space="preserve">  02-005</t>
  </si>
  <si>
    <t xml:space="preserve">WACH    </t>
  </si>
  <si>
    <t>WACHOVIA COLL AGT/SASS MUNI IV</t>
  </si>
  <si>
    <t xml:space="preserve">LODI HOLDINGS, LLC                 </t>
  </si>
  <si>
    <t>08-00019</t>
  </si>
  <si>
    <t xml:space="preserve">  847     </t>
  </si>
  <si>
    <t xml:space="preserve">66 VOORHIS PL                 </t>
  </si>
  <si>
    <t>21-00012</t>
  </si>
  <si>
    <t xml:space="preserve">TROTTIER KATHLEEN                  </t>
  </si>
  <si>
    <t xml:space="preserve">  851     </t>
  </si>
  <si>
    <t xml:space="preserve">   35     </t>
  </si>
  <si>
    <t xml:space="preserve">83 MAPLE RD                   </t>
  </si>
  <si>
    <t>22-00034</t>
  </si>
  <si>
    <t xml:space="preserve">HARRIS, MICHAEL                    </t>
  </si>
  <si>
    <t xml:space="preserve">  861     </t>
  </si>
  <si>
    <t xml:space="preserve">142 SKYLANDS RD               </t>
  </si>
  <si>
    <t>22-00035</t>
  </si>
  <si>
    <t xml:space="preserve">BUONOMO FLORENCE                   </t>
  </si>
  <si>
    <t xml:space="preserve">146 SKYLANDS RD               </t>
  </si>
  <si>
    <t>22-00036</t>
  </si>
  <si>
    <t xml:space="preserve">CAMOLLI JASON &amp; CHERYL             </t>
  </si>
  <si>
    <t xml:space="preserve">  871     </t>
  </si>
  <si>
    <t xml:space="preserve">   13     </t>
  </si>
  <si>
    <t xml:space="preserve">15 BEARFORT TER               </t>
  </si>
  <si>
    <t>22-00038</t>
  </si>
  <si>
    <t xml:space="preserve">RAMIREZ REYNALDO &amp; MARYBEL         </t>
  </si>
  <si>
    <t xml:space="preserve">  872     </t>
  </si>
  <si>
    <t xml:space="preserve">110 CUPSAW AVE                </t>
  </si>
  <si>
    <t>21-00014</t>
  </si>
  <si>
    <t xml:space="preserve">LEE TANYA                          </t>
  </si>
  <si>
    <t xml:space="preserve">  873     </t>
  </si>
  <si>
    <t xml:space="preserve">OFF OLD FORGE RD              </t>
  </si>
  <si>
    <t>10-00061</t>
  </si>
  <si>
    <t xml:space="preserve">R.A.H.A. C/O TOM MC ENENY          </t>
  </si>
  <si>
    <t xml:space="preserve">  877     </t>
  </si>
  <si>
    <t xml:space="preserve">   16.03  </t>
  </si>
  <si>
    <t xml:space="preserve">8 COUNTRYSIDE LN              </t>
  </si>
  <si>
    <t>22-00039</t>
  </si>
  <si>
    <t xml:space="preserve">HANSCH  </t>
  </si>
  <si>
    <t xml:space="preserve">HENRY HANSCH, JR              </t>
  </si>
  <si>
    <t xml:space="preserve">ROCKLAND AUTOMART,LLC/N. SCHWARTZ  </t>
  </si>
  <si>
    <t xml:space="preserve">   16.05  </t>
  </si>
  <si>
    <t xml:space="preserve">3 COUNTRYSIDE LN              </t>
  </si>
  <si>
    <t>09-00037</t>
  </si>
  <si>
    <t xml:space="preserve">  902     </t>
  </si>
  <si>
    <t xml:space="preserve">   -C2   - -  </t>
  </si>
  <si>
    <t xml:space="preserve">2 MORRIS RD                   </t>
  </si>
  <si>
    <t>22-00040</t>
  </si>
  <si>
    <t xml:space="preserve">MANIBA LLC                         </t>
  </si>
  <si>
    <t xml:space="preserve">  908     </t>
  </si>
  <si>
    <t xml:space="preserve">269 CUPSAW DR                 </t>
  </si>
  <si>
    <t>19-00023</t>
  </si>
  <si>
    <t xml:space="preserve">TOUMA   </t>
  </si>
  <si>
    <t xml:space="preserve">TOUMA &amp; ASSOCIATES LLC        </t>
  </si>
  <si>
    <t xml:space="preserve">MAISTICKLE JENNIFER                </t>
  </si>
  <si>
    <t xml:space="preserve">  912     </t>
  </si>
  <si>
    <t xml:space="preserve">1 ASPEN PL                    </t>
  </si>
  <si>
    <t>22-00041</t>
  </si>
  <si>
    <t xml:space="preserve">PLANER PETER L &amp; SANDRA J          </t>
  </si>
  <si>
    <t xml:space="preserve">  922     </t>
  </si>
  <si>
    <t xml:space="preserve">83 WINDBEAM AVE               </t>
  </si>
  <si>
    <t>22-00042</t>
  </si>
  <si>
    <t xml:space="preserve">BICA MICHAEL &amp; CHRISTINE           </t>
  </si>
  <si>
    <t xml:space="preserve">8 HARE PL                     </t>
  </si>
  <si>
    <t>22-00043</t>
  </si>
  <si>
    <t xml:space="preserve">HURST SAMANTHA R                   </t>
  </si>
  <si>
    <t xml:space="preserve">  924     </t>
  </si>
  <si>
    <t xml:space="preserve">   11.01  </t>
  </si>
  <si>
    <t xml:space="preserve">37 CARLETONDALE RD            </t>
  </si>
  <si>
    <t>22-00044</t>
  </si>
  <si>
    <t xml:space="preserve">HARVEY BARRY &amp; KATHLEEN H/W        </t>
  </si>
  <si>
    <t xml:space="preserve">13 BIRCH PL                   </t>
  </si>
  <si>
    <t>22-00045</t>
  </si>
  <si>
    <t xml:space="preserve">LENYK MICHAEL &amp; JOELENE H/W        </t>
  </si>
  <si>
    <t xml:space="preserve">  929     </t>
  </si>
  <si>
    <t xml:space="preserve">   91     </t>
  </si>
  <si>
    <t xml:space="preserve">37 CEDAR RD                   </t>
  </si>
  <si>
    <t>21-00015</t>
  </si>
  <si>
    <t xml:space="preserve">FELTON KATHLEEN                    </t>
  </si>
  <si>
    <t xml:space="preserve"> 1101     </t>
  </si>
  <si>
    <t xml:space="preserve">NO OF SHEPHERD LAKE           </t>
  </si>
  <si>
    <t>17-00080</t>
  </si>
  <si>
    <t xml:space="preserve">LORTERDAN PROPERTIES &amp; REEVES H E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</si>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</sst>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.71093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" customWidth="1"/>
    <col min="12" max="12" width="35.7109375" customWidth="1"/>
    <col min="13" max="13" width="42.5703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38623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2225.48</v>
      </c>
      <c r="R2" s="6">
        <v>0</v>
      </c>
      <c r="S2" s="6">
        <v>0</v>
      </c>
      <c r="T2" s="6">
        <v>0</v>
      </c>
      <c r="U2" s="6">
        <v>0</v>
      </c>
      <c r="V2" s="2">
        <v>4753.5600000000004</v>
      </c>
      <c r="W2" s="6">
        <v>0</v>
      </c>
      <c r="X2" s="6">
        <v>0</v>
      </c>
      <c r="Y2" s="6">
        <v>0</v>
      </c>
      <c r="Z2" s="2">
        <v>6979.04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39260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38</v>
      </c>
      <c r="L3" s="7" t="s">
        <v>39</v>
      </c>
      <c r="M3" s="7" t="s">
        <v>36</v>
      </c>
      <c r="N3" s="2">
        <v>0</v>
      </c>
      <c r="O3" s="2">
        <v>18</v>
      </c>
      <c r="P3" s="6">
        <v>0</v>
      </c>
      <c r="Q3" s="2">
        <v>3410.66</v>
      </c>
      <c r="R3" s="6">
        <v>0</v>
      </c>
      <c r="S3" s="6">
        <v>0</v>
      </c>
      <c r="T3" s="6">
        <v>0</v>
      </c>
      <c r="U3" s="6">
        <v>0</v>
      </c>
      <c r="V3" s="2">
        <v>6982.27</v>
      </c>
      <c r="W3" s="6">
        <v>0</v>
      </c>
      <c r="X3" s="6">
        <v>0</v>
      </c>
      <c r="Y3" s="6">
        <v>0</v>
      </c>
      <c r="Z3" s="2">
        <v>10392.93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40</v>
      </c>
      <c r="F4" s="1">
        <v>39925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42</v>
      </c>
      <c r="L4" s="7" t="s">
        <v>43</v>
      </c>
      <c r="M4" s="7" t="s">
        <v>36</v>
      </c>
      <c r="N4" s="2">
        <v>0</v>
      </c>
      <c r="O4" s="2">
        <v>18</v>
      </c>
      <c r="P4" s="6">
        <v>0</v>
      </c>
      <c r="Q4" s="2">
        <v>1239.03</v>
      </c>
      <c r="R4" s="2">
        <v>72032.44</v>
      </c>
      <c r="S4" s="2">
        <v>676.74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73948.210000000006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37880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48</v>
      </c>
      <c r="L5" s="7" t="s">
        <v>49</v>
      </c>
      <c r="M5" s="7" t="s">
        <v>50</v>
      </c>
      <c r="N5" s="2">
        <v>0</v>
      </c>
      <c r="O5" s="2">
        <v>18</v>
      </c>
      <c r="P5" s="6">
        <v>0</v>
      </c>
      <c r="Q5" s="2">
        <v>279.86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279.86</v>
      </c>
      <c r="AA5" t="b">
        <v>1</v>
      </c>
      <c r="AB5" t="b">
        <v>1</v>
      </c>
    </row>
    <row r="6" spans="1:28" x14ac:dyDescent="0.25">
      <c r="A6" s="7" t="s">
        <v>44</v>
      </c>
      <c r="B6" s="7" t="s">
        <v>45</v>
      </c>
      <c r="C6" s="7" t="s">
        <v>28</v>
      </c>
      <c r="D6" s="7" t="s">
        <v>46</v>
      </c>
      <c r="E6" s="7" t="s">
        <v>51</v>
      </c>
      <c r="F6" s="1">
        <v>38274</v>
      </c>
      <c r="G6" s="7" t="s">
        <v>31</v>
      </c>
      <c r="H6" s="7" t="s">
        <v>32</v>
      </c>
      <c r="I6" s="7" t="s">
        <v>32</v>
      </c>
      <c r="J6" s="7" t="s">
        <v>41</v>
      </c>
      <c r="K6" s="7" t="s">
        <v>42</v>
      </c>
      <c r="L6" s="7" t="s">
        <v>43</v>
      </c>
      <c r="M6" s="7" t="s">
        <v>50</v>
      </c>
      <c r="N6" s="2">
        <v>0</v>
      </c>
      <c r="O6" s="2">
        <v>18</v>
      </c>
      <c r="P6" s="6">
        <v>0</v>
      </c>
      <c r="Q6" s="2">
        <v>503.65</v>
      </c>
      <c r="R6" s="2">
        <v>9784.7900000000009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10288.44</v>
      </c>
      <c r="AA6" t="b">
        <v>1</v>
      </c>
      <c r="AB6" t="b">
        <v>1</v>
      </c>
    </row>
    <row r="7" spans="1:28" x14ac:dyDescent="0.25">
      <c r="A7" s="7" t="s">
        <v>52</v>
      </c>
      <c r="B7" s="7" t="s">
        <v>53</v>
      </c>
      <c r="C7" s="7" t="s">
        <v>28</v>
      </c>
      <c r="D7" s="7" t="s">
        <v>54</v>
      </c>
      <c r="E7" s="7" t="s">
        <v>55</v>
      </c>
      <c r="F7" s="1">
        <v>37880</v>
      </c>
      <c r="G7" s="7" t="s">
        <v>31</v>
      </c>
      <c r="H7" s="7" t="s">
        <v>32</v>
      </c>
      <c r="I7" s="7" t="s">
        <v>32</v>
      </c>
      <c r="J7" s="7" t="s">
        <v>41</v>
      </c>
      <c r="K7" s="7" t="s">
        <v>42</v>
      </c>
      <c r="L7" s="7" t="s">
        <v>43</v>
      </c>
      <c r="M7" s="7" t="s">
        <v>56</v>
      </c>
      <c r="N7" s="2">
        <v>0</v>
      </c>
      <c r="O7" s="2">
        <v>18</v>
      </c>
      <c r="P7" s="6">
        <v>0</v>
      </c>
      <c r="Q7" s="2">
        <v>1931.24</v>
      </c>
      <c r="R7" s="2">
        <v>66057.16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67988.399999999994</v>
      </c>
      <c r="AA7" t="b">
        <v>1</v>
      </c>
      <c r="AB7" t="b">
        <v>1</v>
      </c>
    </row>
    <row r="8" spans="1:28" x14ac:dyDescent="0.25">
      <c r="A8" s="7" t="s">
        <v>57</v>
      </c>
      <c r="B8" s="7" t="s">
        <v>58</v>
      </c>
      <c r="C8" s="7" t="s">
        <v>28</v>
      </c>
      <c r="D8" s="7" t="s">
        <v>59</v>
      </c>
      <c r="E8" s="7" t="s">
        <v>60</v>
      </c>
      <c r="F8" s="1">
        <v>42906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61</v>
      </c>
      <c r="L8" s="7" t="s">
        <v>62</v>
      </c>
      <c r="M8" s="7" t="s">
        <v>63</v>
      </c>
      <c r="N8" s="2">
        <v>48100</v>
      </c>
      <c r="O8" s="2">
        <v>0</v>
      </c>
      <c r="P8" s="6">
        <v>0</v>
      </c>
      <c r="Q8" s="2">
        <v>18555.96</v>
      </c>
      <c r="R8" s="6">
        <v>0</v>
      </c>
      <c r="S8" s="6">
        <v>0</v>
      </c>
      <c r="T8" s="6">
        <v>0</v>
      </c>
      <c r="U8" s="6">
        <v>0</v>
      </c>
      <c r="V8" s="2">
        <v>61983.67</v>
      </c>
      <c r="W8" s="6">
        <v>0</v>
      </c>
      <c r="X8" s="6">
        <v>0</v>
      </c>
      <c r="Y8" s="6">
        <v>0</v>
      </c>
      <c r="Z8" s="2">
        <v>80539.63</v>
      </c>
      <c r="AA8" t="b">
        <v>1</v>
      </c>
      <c r="AB8" t="b">
        <v>1</v>
      </c>
    </row>
    <row r="9" spans="1:28" x14ac:dyDescent="0.25">
      <c r="A9" s="7" t="s">
        <v>57</v>
      </c>
      <c r="B9" s="7" t="s">
        <v>58</v>
      </c>
      <c r="C9" s="7" t="s">
        <v>28</v>
      </c>
      <c r="D9" s="7" t="s">
        <v>59</v>
      </c>
      <c r="E9" s="7" t="s">
        <v>64</v>
      </c>
      <c r="F9" s="1">
        <v>44516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65</v>
      </c>
      <c r="L9" s="7" t="s">
        <v>66</v>
      </c>
      <c r="M9" s="7" t="s">
        <v>63</v>
      </c>
      <c r="N9" s="2">
        <v>128000</v>
      </c>
      <c r="O9" s="2">
        <v>0</v>
      </c>
      <c r="P9" s="6">
        <v>0</v>
      </c>
      <c r="Q9" s="2">
        <v>4796.93</v>
      </c>
      <c r="R9" s="6">
        <v>0</v>
      </c>
      <c r="S9" s="6">
        <v>0</v>
      </c>
      <c r="T9" s="6">
        <v>0</v>
      </c>
      <c r="U9" s="6">
        <v>0</v>
      </c>
      <c r="V9" s="2">
        <v>35306.79</v>
      </c>
      <c r="W9" s="6">
        <v>0</v>
      </c>
      <c r="X9" s="6">
        <v>0</v>
      </c>
      <c r="Y9" s="6">
        <v>0</v>
      </c>
      <c r="Z9" s="2">
        <v>40103.72</v>
      </c>
      <c r="AA9" t="b">
        <v>1</v>
      </c>
      <c r="AB9" t="b">
        <v>1</v>
      </c>
    </row>
    <row r="10" spans="1:28" x14ac:dyDescent="0.25">
      <c r="A10" s="7" t="s">
        <v>67</v>
      </c>
      <c r="B10" s="7" t="s">
        <v>68</v>
      </c>
      <c r="C10" s="7" t="s">
        <v>28</v>
      </c>
      <c r="D10" s="7" t="s">
        <v>69</v>
      </c>
      <c r="E10" s="7" t="s">
        <v>70</v>
      </c>
      <c r="F10" s="1">
        <v>42906</v>
      </c>
      <c r="G10" s="7" t="s">
        <v>31</v>
      </c>
      <c r="H10" s="7" t="s">
        <v>32</v>
      </c>
      <c r="I10" s="7" t="s">
        <v>32</v>
      </c>
      <c r="J10" s="7" t="s">
        <v>41</v>
      </c>
      <c r="K10" s="7" t="s">
        <v>42</v>
      </c>
      <c r="L10" s="7" t="s">
        <v>43</v>
      </c>
      <c r="M10" s="7" t="s">
        <v>71</v>
      </c>
      <c r="N10" s="2">
        <v>0</v>
      </c>
      <c r="O10" s="2">
        <v>18</v>
      </c>
      <c r="P10" s="6">
        <v>0</v>
      </c>
      <c r="Q10" s="2">
        <v>1023.59</v>
      </c>
      <c r="R10" s="2">
        <v>5621.78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6645.37</v>
      </c>
      <c r="AA10" t="b">
        <v>1</v>
      </c>
      <c r="AB10" t="b">
        <v>1</v>
      </c>
    </row>
    <row r="11" spans="1:28" x14ac:dyDescent="0.25">
      <c r="A11" s="7" t="s">
        <v>67</v>
      </c>
      <c r="B11" s="7" t="s">
        <v>72</v>
      </c>
      <c r="C11" s="7" t="s">
        <v>28</v>
      </c>
      <c r="D11" s="7" t="s">
        <v>73</v>
      </c>
      <c r="E11" s="7" t="s">
        <v>74</v>
      </c>
      <c r="F11" s="1">
        <v>42906</v>
      </c>
      <c r="G11" s="7" t="s">
        <v>31</v>
      </c>
      <c r="H11" s="7" t="s">
        <v>32</v>
      </c>
      <c r="I11" s="7" t="s">
        <v>32</v>
      </c>
      <c r="J11" s="7" t="s">
        <v>41</v>
      </c>
      <c r="K11" s="7" t="s">
        <v>42</v>
      </c>
      <c r="L11" s="7" t="s">
        <v>43</v>
      </c>
      <c r="M11" s="7" t="s">
        <v>71</v>
      </c>
      <c r="N11" s="2">
        <v>0</v>
      </c>
      <c r="O11" s="2">
        <v>18</v>
      </c>
      <c r="P11" s="6">
        <v>0</v>
      </c>
      <c r="Q11" s="2">
        <v>1130.9100000000001</v>
      </c>
      <c r="R11" s="2">
        <v>6241.31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7372.22</v>
      </c>
      <c r="AA11" t="b">
        <v>1</v>
      </c>
      <c r="AB11" t="b">
        <v>1</v>
      </c>
    </row>
    <row r="12" spans="1:28" x14ac:dyDescent="0.25">
      <c r="A12" s="7" t="s">
        <v>75</v>
      </c>
      <c r="B12" s="7" t="s">
        <v>76</v>
      </c>
      <c r="C12" s="7" t="s">
        <v>28</v>
      </c>
      <c r="D12" s="7" t="s">
        <v>77</v>
      </c>
      <c r="E12" s="7" t="s">
        <v>78</v>
      </c>
      <c r="F12" s="1">
        <v>43441</v>
      </c>
      <c r="G12" s="7" t="s">
        <v>31</v>
      </c>
      <c r="H12" s="7" t="s">
        <v>32</v>
      </c>
      <c r="I12" s="7" t="s">
        <v>32</v>
      </c>
      <c r="J12" s="7" t="s">
        <v>41</v>
      </c>
      <c r="K12" s="7" t="s">
        <v>42</v>
      </c>
      <c r="L12" s="7" t="s">
        <v>43</v>
      </c>
      <c r="M12" s="7" t="s">
        <v>79</v>
      </c>
      <c r="N12" s="2">
        <v>0</v>
      </c>
      <c r="O12" s="2">
        <v>18</v>
      </c>
      <c r="P12" s="6">
        <v>0</v>
      </c>
      <c r="Q12" s="2">
        <v>1868.97</v>
      </c>
      <c r="R12" s="2">
        <v>16841.05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18710.02</v>
      </c>
      <c r="AA12" t="b">
        <v>1</v>
      </c>
      <c r="AB12" t="b">
        <v>1</v>
      </c>
    </row>
    <row r="13" spans="1:28" x14ac:dyDescent="0.25">
      <c r="A13" s="7" t="s">
        <v>75</v>
      </c>
      <c r="B13" s="7" t="s">
        <v>80</v>
      </c>
      <c r="C13" s="7" t="s">
        <v>28</v>
      </c>
      <c r="D13" s="7" t="s">
        <v>81</v>
      </c>
      <c r="E13" s="7" t="s">
        <v>82</v>
      </c>
      <c r="F13" s="1">
        <v>38623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83</v>
      </c>
      <c r="L13" s="7" t="s">
        <v>84</v>
      </c>
      <c r="M13" s="7" t="s">
        <v>85</v>
      </c>
      <c r="N13" s="2">
        <v>0</v>
      </c>
      <c r="O13" s="2">
        <v>18</v>
      </c>
      <c r="P13" s="6">
        <v>0</v>
      </c>
      <c r="Q13" s="2">
        <v>4504.57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4504.57</v>
      </c>
      <c r="AA13" t="b">
        <v>1</v>
      </c>
      <c r="AB13" t="b">
        <v>1</v>
      </c>
    </row>
    <row r="14" spans="1:28" x14ac:dyDescent="0.25">
      <c r="A14" s="7" t="s">
        <v>75</v>
      </c>
      <c r="B14" s="7" t="s">
        <v>80</v>
      </c>
      <c r="C14" s="7" t="s">
        <v>28</v>
      </c>
      <c r="D14" s="7" t="s">
        <v>81</v>
      </c>
      <c r="E14" s="7" t="s">
        <v>86</v>
      </c>
      <c r="F14" s="1">
        <v>38917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83</v>
      </c>
      <c r="L14" s="7" t="s">
        <v>84</v>
      </c>
      <c r="M14" s="7" t="s">
        <v>85</v>
      </c>
      <c r="N14" s="2">
        <v>0</v>
      </c>
      <c r="O14" s="2">
        <v>18</v>
      </c>
      <c r="P14" s="6">
        <v>0</v>
      </c>
      <c r="Q14" s="2">
        <v>885.77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885.77</v>
      </c>
      <c r="AA14" t="b">
        <v>1</v>
      </c>
      <c r="AB14" t="b">
        <v>1</v>
      </c>
    </row>
    <row r="15" spans="1:28" x14ac:dyDescent="0.25">
      <c r="A15" s="7" t="s">
        <v>75</v>
      </c>
      <c r="B15" s="7" t="s">
        <v>87</v>
      </c>
      <c r="C15" s="7" t="s">
        <v>28</v>
      </c>
      <c r="D15" s="7" t="s">
        <v>88</v>
      </c>
      <c r="E15" s="7" t="s">
        <v>89</v>
      </c>
      <c r="F15" s="1">
        <v>38274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90</v>
      </c>
      <c r="L15" s="7" t="s">
        <v>91</v>
      </c>
      <c r="M15" s="7" t="s">
        <v>85</v>
      </c>
      <c r="N15" s="2">
        <v>0</v>
      </c>
      <c r="O15" s="2">
        <v>18</v>
      </c>
      <c r="P15" s="6">
        <v>0</v>
      </c>
      <c r="Q15" s="2">
        <v>2738.39</v>
      </c>
      <c r="R15" s="6">
        <v>0</v>
      </c>
      <c r="S15" s="6">
        <v>0</v>
      </c>
      <c r="T15" s="6">
        <v>0</v>
      </c>
      <c r="U15" s="6">
        <v>0</v>
      </c>
      <c r="V15" s="2">
        <v>7788.22</v>
      </c>
      <c r="W15" s="6">
        <v>0</v>
      </c>
      <c r="X15" s="6">
        <v>0</v>
      </c>
      <c r="Y15" s="6">
        <v>0</v>
      </c>
      <c r="Z15" s="2">
        <v>10526.61</v>
      </c>
      <c r="AA15" t="b">
        <v>1</v>
      </c>
      <c r="AB15" t="b">
        <v>1</v>
      </c>
    </row>
    <row r="16" spans="1:28" x14ac:dyDescent="0.25">
      <c r="A16" s="7" t="s">
        <v>75</v>
      </c>
      <c r="B16" s="7" t="s">
        <v>92</v>
      </c>
      <c r="C16" s="7" t="s">
        <v>28</v>
      </c>
      <c r="D16" s="7" t="s">
        <v>93</v>
      </c>
      <c r="E16" s="7" t="s">
        <v>94</v>
      </c>
      <c r="F16" s="1">
        <v>38274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90</v>
      </c>
      <c r="L16" s="7" t="s">
        <v>91</v>
      </c>
      <c r="M16" s="7" t="s">
        <v>85</v>
      </c>
      <c r="N16" s="2">
        <v>0</v>
      </c>
      <c r="O16" s="2">
        <v>18</v>
      </c>
      <c r="P16" s="6">
        <v>0</v>
      </c>
      <c r="Q16" s="2">
        <v>2641.01</v>
      </c>
      <c r="R16" s="6">
        <v>0</v>
      </c>
      <c r="S16" s="6">
        <v>0</v>
      </c>
      <c r="T16" s="6">
        <v>0</v>
      </c>
      <c r="U16" s="6">
        <v>0</v>
      </c>
      <c r="V16" s="2">
        <v>7513.69</v>
      </c>
      <c r="W16" s="6">
        <v>0</v>
      </c>
      <c r="X16" s="6">
        <v>0</v>
      </c>
      <c r="Y16" s="6">
        <v>0</v>
      </c>
      <c r="Z16" s="2">
        <v>10154.700000000001</v>
      </c>
      <c r="AA16" t="b">
        <v>1</v>
      </c>
      <c r="AB16" t="b">
        <v>1</v>
      </c>
    </row>
    <row r="17" spans="1:28" x14ac:dyDescent="0.25">
      <c r="A17" s="7" t="s">
        <v>95</v>
      </c>
      <c r="B17" s="7" t="s">
        <v>96</v>
      </c>
      <c r="C17" s="7" t="s">
        <v>28</v>
      </c>
      <c r="D17" s="7" t="s">
        <v>97</v>
      </c>
      <c r="E17" s="7" t="s">
        <v>98</v>
      </c>
      <c r="F17" s="1">
        <v>44845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65</v>
      </c>
      <c r="L17" s="7" t="s">
        <v>66</v>
      </c>
      <c r="M17" s="7" t="s">
        <v>99</v>
      </c>
      <c r="N17" s="2">
        <v>500</v>
      </c>
      <c r="O17" s="2">
        <v>0</v>
      </c>
      <c r="P17" s="6">
        <v>0</v>
      </c>
      <c r="Q17" s="2">
        <v>759.02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759.02</v>
      </c>
      <c r="AA17" t="b">
        <v>1</v>
      </c>
      <c r="AB17" t="b">
        <v>1</v>
      </c>
    </row>
    <row r="18" spans="1:28" x14ac:dyDescent="0.25">
      <c r="A18" s="7" t="s">
        <v>100</v>
      </c>
      <c r="B18" s="7" t="s">
        <v>72</v>
      </c>
      <c r="C18" s="7" t="s">
        <v>28</v>
      </c>
      <c r="D18" s="7" t="s">
        <v>101</v>
      </c>
      <c r="E18" s="7" t="s">
        <v>102</v>
      </c>
      <c r="F18" s="1">
        <v>44845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65</v>
      </c>
      <c r="L18" s="7" t="s">
        <v>66</v>
      </c>
      <c r="M18" s="7" t="s">
        <v>103</v>
      </c>
      <c r="N18" s="2">
        <v>0</v>
      </c>
      <c r="O18" s="2">
        <v>18</v>
      </c>
      <c r="P18" s="6">
        <v>0</v>
      </c>
      <c r="Q18" s="2">
        <v>3851.97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3851.97</v>
      </c>
      <c r="AA18" t="b">
        <v>1</v>
      </c>
      <c r="AB18" t="b">
        <v>1</v>
      </c>
    </row>
    <row r="19" spans="1:28" x14ac:dyDescent="0.25">
      <c r="A19" s="7" t="s">
        <v>100</v>
      </c>
      <c r="B19" s="7" t="s">
        <v>27</v>
      </c>
      <c r="C19" s="7" t="s">
        <v>28</v>
      </c>
      <c r="D19" s="7" t="s">
        <v>104</v>
      </c>
      <c r="E19" s="7" t="s">
        <v>105</v>
      </c>
      <c r="F19" s="1">
        <v>44845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65</v>
      </c>
      <c r="L19" s="7" t="s">
        <v>66</v>
      </c>
      <c r="M19" s="7" t="s">
        <v>106</v>
      </c>
      <c r="N19" s="2">
        <v>0</v>
      </c>
      <c r="O19" s="2">
        <v>18</v>
      </c>
      <c r="P19" s="6">
        <v>0</v>
      </c>
      <c r="Q19" s="2">
        <v>3550.01</v>
      </c>
      <c r="R19" s="6">
        <v>0</v>
      </c>
      <c r="S19" s="6">
        <v>0</v>
      </c>
      <c r="T19" s="6">
        <v>0</v>
      </c>
      <c r="U19" s="6">
        <v>0</v>
      </c>
      <c r="V19" s="2">
        <v>2907.74</v>
      </c>
      <c r="W19" s="6">
        <v>0</v>
      </c>
      <c r="X19" s="6">
        <v>0</v>
      </c>
      <c r="Y19" s="6">
        <v>0</v>
      </c>
      <c r="Z19" s="2">
        <v>6457.75</v>
      </c>
      <c r="AA19" t="b">
        <v>1</v>
      </c>
      <c r="AB19" t="b">
        <v>1</v>
      </c>
    </row>
    <row r="20" spans="1:28" x14ac:dyDescent="0.25">
      <c r="A20" s="7" t="s">
        <v>107</v>
      </c>
      <c r="B20" s="7" t="s">
        <v>108</v>
      </c>
      <c r="C20" s="7" t="s">
        <v>28</v>
      </c>
      <c r="D20" s="7" t="s">
        <v>109</v>
      </c>
      <c r="E20" s="7" t="s">
        <v>110</v>
      </c>
      <c r="F20" s="1">
        <v>42906</v>
      </c>
      <c r="G20" s="7" t="s">
        <v>31</v>
      </c>
      <c r="H20" s="7" t="s">
        <v>32</v>
      </c>
      <c r="I20" s="7" t="s">
        <v>32</v>
      </c>
      <c r="J20" s="7" t="s">
        <v>41</v>
      </c>
      <c r="K20" s="7" t="s">
        <v>42</v>
      </c>
      <c r="L20" s="7" t="s">
        <v>43</v>
      </c>
      <c r="M20" s="7" t="s">
        <v>111</v>
      </c>
      <c r="N20" s="2">
        <v>0</v>
      </c>
      <c r="O20" s="2">
        <v>18</v>
      </c>
      <c r="P20" s="6">
        <v>0</v>
      </c>
      <c r="Q20" s="2">
        <v>1890.27</v>
      </c>
      <c r="R20" s="2">
        <v>20753.52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22643.79</v>
      </c>
      <c r="AA20" t="b">
        <v>1</v>
      </c>
      <c r="AB20" t="b">
        <v>1</v>
      </c>
    </row>
    <row r="21" spans="1:28" x14ac:dyDescent="0.25">
      <c r="A21" s="7" t="s">
        <v>107</v>
      </c>
      <c r="B21" s="7" t="s">
        <v>58</v>
      </c>
      <c r="C21" s="7" t="s">
        <v>28</v>
      </c>
      <c r="D21" s="7" t="s">
        <v>112</v>
      </c>
      <c r="E21" s="7" t="s">
        <v>113</v>
      </c>
      <c r="F21" s="1">
        <v>43745</v>
      </c>
      <c r="G21" s="7" t="s">
        <v>31</v>
      </c>
      <c r="H21" s="7" t="s">
        <v>32</v>
      </c>
      <c r="I21" s="7" t="s">
        <v>32</v>
      </c>
      <c r="J21" s="7" t="s">
        <v>41</v>
      </c>
      <c r="K21" s="7" t="s">
        <v>42</v>
      </c>
      <c r="L21" s="7" t="s">
        <v>43</v>
      </c>
      <c r="M21" s="7" t="s">
        <v>114</v>
      </c>
      <c r="N21" s="2">
        <v>0</v>
      </c>
      <c r="O21" s="2">
        <v>18</v>
      </c>
      <c r="P21" s="6">
        <v>0</v>
      </c>
      <c r="Q21" s="2">
        <v>1711.85</v>
      </c>
      <c r="R21" s="2">
        <v>12639.27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14351.12</v>
      </c>
      <c r="AA21" t="b">
        <v>1</v>
      </c>
      <c r="AB21" t="b">
        <v>1</v>
      </c>
    </row>
    <row r="22" spans="1:28" x14ac:dyDescent="0.25">
      <c r="A22" s="7" t="s">
        <v>107</v>
      </c>
      <c r="B22" s="7" t="s">
        <v>115</v>
      </c>
      <c r="C22" s="7" t="s">
        <v>28</v>
      </c>
      <c r="D22" s="7" t="s">
        <v>116</v>
      </c>
      <c r="E22" s="7" t="s">
        <v>117</v>
      </c>
      <c r="F22" s="1">
        <v>42108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118</v>
      </c>
      <c r="L22" s="7" t="s">
        <v>119</v>
      </c>
      <c r="M22" s="7" t="s">
        <v>120</v>
      </c>
      <c r="N22" s="2">
        <v>1800</v>
      </c>
      <c r="O22" s="2">
        <v>0</v>
      </c>
      <c r="P22" s="6">
        <v>0</v>
      </c>
      <c r="Q22" s="2">
        <v>1489.54</v>
      </c>
      <c r="R22" s="6">
        <v>0</v>
      </c>
      <c r="S22" s="6">
        <v>0</v>
      </c>
      <c r="T22" s="6">
        <v>0</v>
      </c>
      <c r="U22" s="6">
        <v>0</v>
      </c>
      <c r="V22" s="2">
        <v>18432.48</v>
      </c>
      <c r="W22" s="6">
        <v>0</v>
      </c>
      <c r="X22" s="6">
        <v>0</v>
      </c>
      <c r="Y22" s="6">
        <v>0</v>
      </c>
      <c r="Z22" s="2">
        <v>19922.02</v>
      </c>
      <c r="AA22" t="b">
        <v>1</v>
      </c>
      <c r="AB22" t="b">
        <v>1</v>
      </c>
    </row>
    <row r="23" spans="1:28" x14ac:dyDescent="0.25">
      <c r="A23" s="7" t="s">
        <v>107</v>
      </c>
      <c r="B23" s="7" t="s">
        <v>115</v>
      </c>
      <c r="C23" s="7" t="s">
        <v>28</v>
      </c>
      <c r="D23" s="7" t="s">
        <v>116</v>
      </c>
      <c r="E23" s="7" t="s">
        <v>121</v>
      </c>
      <c r="F23" s="1">
        <v>44845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65</v>
      </c>
      <c r="L23" s="7" t="s">
        <v>66</v>
      </c>
      <c r="M23" s="7" t="s">
        <v>120</v>
      </c>
      <c r="N23" s="2">
        <v>0</v>
      </c>
      <c r="O23" s="2">
        <v>18</v>
      </c>
      <c r="P23" s="6">
        <v>0</v>
      </c>
      <c r="Q23" s="2">
        <v>4425.78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4425.78</v>
      </c>
      <c r="AA23" t="b">
        <v>1</v>
      </c>
      <c r="AB23" t="b">
        <v>1</v>
      </c>
    </row>
    <row r="24" spans="1:28" x14ac:dyDescent="0.25">
      <c r="A24" s="7" t="s">
        <v>122</v>
      </c>
      <c r="B24" s="7" t="s">
        <v>123</v>
      </c>
      <c r="C24" s="7" t="s">
        <v>28</v>
      </c>
      <c r="D24" s="7" t="s">
        <v>124</v>
      </c>
      <c r="E24" s="7" t="s">
        <v>125</v>
      </c>
      <c r="F24" s="1">
        <v>44516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126</v>
      </c>
      <c r="L24" s="7" t="s">
        <v>127</v>
      </c>
      <c r="M24" s="7" t="s">
        <v>128</v>
      </c>
      <c r="N24" s="2">
        <v>69000</v>
      </c>
      <c r="O24" s="2">
        <v>0</v>
      </c>
      <c r="P24" s="6">
        <v>0</v>
      </c>
      <c r="Q24" s="2">
        <v>3369.57</v>
      </c>
      <c r="R24" s="6">
        <v>0</v>
      </c>
      <c r="S24" s="6">
        <v>0</v>
      </c>
      <c r="T24" s="6">
        <v>0</v>
      </c>
      <c r="U24" s="6">
        <v>0</v>
      </c>
      <c r="V24" s="2">
        <v>26110.12</v>
      </c>
      <c r="W24" s="6">
        <v>0</v>
      </c>
      <c r="X24" s="6">
        <v>0</v>
      </c>
      <c r="Y24" s="6">
        <v>0</v>
      </c>
      <c r="Z24" s="2">
        <v>29479.69</v>
      </c>
      <c r="AA24" t="b">
        <v>1</v>
      </c>
      <c r="AB24" t="b">
        <v>1</v>
      </c>
    </row>
    <row r="25" spans="1:28" x14ac:dyDescent="0.25">
      <c r="A25" s="7" t="s">
        <v>129</v>
      </c>
      <c r="B25" s="7" t="s">
        <v>58</v>
      </c>
      <c r="C25" s="7" t="s">
        <v>28</v>
      </c>
      <c r="D25" s="7" t="s">
        <v>130</v>
      </c>
      <c r="E25" s="7" t="s">
        <v>131</v>
      </c>
      <c r="F25" s="1">
        <v>38917</v>
      </c>
      <c r="G25" s="7" t="s">
        <v>31</v>
      </c>
      <c r="H25" s="7" t="s">
        <v>32</v>
      </c>
      <c r="I25" s="7" t="s">
        <v>32</v>
      </c>
      <c r="J25" s="7" t="s">
        <v>41</v>
      </c>
      <c r="K25" s="7" t="s">
        <v>42</v>
      </c>
      <c r="L25" s="7" t="s">
        <v>43</v>
      </c>
      <c r="M25" s="7" t="s">
        <v>132</v>
      </c>
      <c r="N25" s="2">
        <v>0</v>
      </c>
      <c r="O25" s="2">
        <v>18</v>
      </c>
      <c r="P25" s="6">
        <v>0</v>
      </c>
      <c r="Q25" s="2">
        <v>1007.6</v>
      </c>
      <c r="R25" s="2">
        <v>15620.85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16628.45</v>
      </c>
      <c r="AA25" t="b">
        <v>1</v>
      </c>
      <c r="AB25" t="b">
        <v>1</v>
      </c>
    </row>
    <row r="26" spans="1:28" x14ac:dyDescent="0.25">
      <c r="A26" s="7" t="s">
        <v>129</v>
      </c>
      <c r="B26" s="7" t="s">
        <v>115</v>
      </c>
      <c r="C26" s="7" t="s">
        <v>28</v>
      </c>
      <c r="D26" s="7" t="s">
        <v>130</v>
      </c>
      <c r="E26" s="7" t="s">
        <v>133</v>
      </c>
      <c r="F26" s="1">
        <v>40646</v>
      </c>
      <c r="G26" s="7" t="s">
        <v>31</v>
      </c>
      <c r="H26" s="7" t="s">
        <v>32</v>
      </c>
      <c r="I26" s="7" t="s">
        <v>32</v>
      </c>
      <c r="J26" s="7" t="s">
        <v>41</v>
      </c>
      <c r="K26" s="7" t="s">
        <v>42</v>
      </c>
      <c r="L26" s="7" t="s">
        <v>43</v>
      </c>
      <c r="M26" s="7" t="s">
        <v>134</v>
      </c>
      <c r="N26" s="2">
        <v>0</v>
      </c>
      <c r="O26" s="2">
        <v>18</v>
      </c>
      <c r="P26" s="6">
        <v>0</v>
      </c>
      <c r="Q26" s="2">
        <v>783.8</v>
      </c>
      <c r="R26" s="2">
        <v>12096.18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12879.98</v>
      </c>
      <c r="AA26" t="b">
        <v>1</v>
      </c>
      <c r="AB26" t="b">
        <v>1</v>
      </c>
    </row>
    <row r="27" spans="1:28" x14ac:dyDescent="0.25">
      <c r="A27" s="7" t="s">
        <v>135</v>
      </c>
      <c r="B27" s="7" t="s">
        <v>136</v>
      </c>
      <c r="C27" s="7" t="s">
        <v>28</v>
      </c>
      <c r="D27" s="7" t="s">
        <v>137</v>
      </c>
      <c r="E27" s="7" t="s">
        <v>138</v>
      </c>
      <c r="F27" s="1">
        <v>44845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65</v>
      </c>
      <c r="L27" s="7" t="s">
        <v>66</v>
      </c>
      <c r="M27" s="7" t="s">
        <v>139</v>
      </c>
      <c r="N27" s="2">
        <v>0</v>
      </c>
      <c r="O27" s="2">
        <v>0</v>
      </c>
      <c r="P27" s="6">
        <v>0</v>
      </c>
      <c r="Q27" s="2">
        <v>157.26</v>
      </c>
      <c r="R27" s="6">
        <v>0</v>
      </c>
      <c r="S27" s="6">
        <v>0</v>
      </c>
      <c r="T27" s="6">
        <v>0</v>
      </c>
      <c r="U27" s="6">
        <v>0</v>
      </c>
      <c r="V27" s="2">
        <v>335.47</v>
      </c>
      <c r="W27" s="6">
        <v>0</v>
      </c>
      <c r="X27" s="6">
        <v>0</v>
      </c>
      <c r="Y27" s="6">
        <v>0</v>
      </c>
      <c r="Z27" s="2">
        <v>492.73</v>
      </c>
      <c r="AA27" t="b">
        <v>1</v>
      </c>
      <c r="AB27" t="b">
        <v>1</v>
      </c>
    </row>
    <row r="28" spans="1:28" x14ac:dyDescent="0.25">
      <c r="A28" s="7" t="s">
        <v>140</v>
      </c>
      <c r="B28" s="7" t="s">
        <v>141</v>
      </c>
      <c r="C28" s="7" t="s">
        <v>28</v>
      </c>
      <c r="D28" s="7" t="s">
        <v>142</v>
      </c>
      <c r="E28" s="7" t="s">
        <v>143</v>
      </c>
      <c r="F28" s="1">
        <v>44845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65</v>
      </c>
      <c r="L28" s="7" t="s">
        <v>66</v>
      </c>
      <c r="M28" s="7" t="s">
        <v>144</v>
      </c>
      <c r="N28" s="2">
        <v>100</v>
      </c>
      <c r="O28" s="2">
        <v>0</v>
      </c>
      <c r="P28" s="6">
        <v>0</v>
      </c>
      <c r="Q28" s="2">
        <v>369.3</v>
      </c>
      <c r="R28" s="6">
        <v>0</v>
      </c>
      <c r="S28" s="6">
        <v>0</v>
      </c>
      <c r="T28" s="6">
        <v>0</v>
      </c>
      <c r="U28" s="6">
        <v>0</v>
      </c>
      <c r="V28" s="2">
        <v>925.59</v>
      </c>
      <c r="W28" s="6">
        <v>0</v>
      </c>
      <c r="X28" s="6">
        <v>0</v>
      </c>
      <c r="Y28" s="6">
        <v>0</v>
      </c>
      <c r="Z28" s="2">
        <v>1294.8900000000001</v>
      </c>
      <c r="AA28" t="b">
        <v>1</v>
      </c>
      <c r="AB28" t="b">
        <v>1</v>
      </c>
    </row>
    <row r="29" spans="1:28" x14ac:dyDescent="0.25">
      <c r="A29" s="7" t="s">
        <v>140</v>
      </c>
      <c r="B29" s="7" t="s">
        <v>145</v>
      </c>
      <c r="C29" s="7" t="s">
        <v>28</v>
      </c>
      <c r="D29" s="7" t="s">
        <v>146</v>
      </c>
      <c r="E29" s="7" t="s">
        <v>147</v>
      </c>
      <c r="F29" s="1">
        <v>44154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148</v>
      </c>
      <c r="L29" s="7" t="s">
        <v>127</v>
      </c>
      <c r="M29" s="7" t="s">
        <v>149</v>
      </c>
      <c r="N29" s="2">
        <v>91000</v>
      </c>
      <c r="O29" s="2">
        <v>0</v>
      </c>
      <c r="P29" s="6">
        <v>0</v>
      </c>
      <c r="Q29" s="2">
        <v>25143.22</v>
      </c>
      <c r="R29" s="6">
        <v>0</v>
      </c>
      <c r="S29" s="6">
        <v>0</v>
      </c>
      <c r="T29" s="6">
        <v>0</v>
      </c>
      <c r="U29" s="6">
        <v>0</v>
      </c>
      <c r="V29" s="2">
        <v>58890.94</v>
      </c>
      <c r="W29" s="6">
        <v>0</v>
      </c>
      <c r="X29" s="6">
        <v>0</v>
      </c>
      <c r="Y29" s="6">
        <v>0</v>
      </c>
      <c r="Z29" s="2">
        <v>84034.16</v>
      </c>
      <c r="AA29" t="b">
        <v>1</v>
      </c>
      <c r="AB29" t="b">
        <v>1</v>
      </c>
    </row>
    <row r="30" spans="1:28" x14ac:dyDescent="0.25">
      <c r="A30" s="7" t="s">
        <v>150</v>
      </c>
      <c r="B30" s="7" t="s">
        <v>68</v>
      </c>
      <c r="C30" s="7" t="s">
        <v>28</v>
      </c>
      <c r="D30" s="7" t="s">
        <v>151</v>
      </c>
      <c r="E30" s="7" t="s">
        <v>152</v>
      </c>
      <c r="F30" s="1">
        <v>39617</v>
      </c>
      <c r="G30" s="7" t="s">
        <v>31</v>
      </c>
      <c r="H30" s="7" t="s">
        <v>32</v>
      </c>
      <c r="I30" s="7" t="s">
        <v>32</v>
      </c>
      <c r="J30" s="7" t="s">
        <v>41</v>
      </c>
      <c r="K30" s="7" t="s">
        <v>42</v>
      </c>
      <c r="L30" s="7" t="s">
        <v>43</v>
      </c>
      <c r="M30" s="7" t="s">
        <v>153</v>
      </c>
      <c r="N30" s="2">
        <v>0</v>
      </c>
      <c r="O30" s="2">
        <v>18</v>
      </c>
      <c r="P30" s="6">
        <v>0</v>
      </c>
      <c r="Q30" s="2">
        <v>1833.35</v>
      </c>
      <c r="R30" s="2">
        <v>16065.1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17898.45</v>
      </c>
      <c r="AA30" t="b">
        <v>1</v>
      </c>
      <c r="AB30" t="b">
        <v>1</v>
      </c>
    </row>
    <row r="31" spans="1:28" x14ac:dyDescent="0.25">
      <c r="A31" s="7" t="s">
        <v>150</v>
      </c>
      <c r="B31" s="7" t="s">
        <v>154</v>
      </c>
      <c r="C31" s="7" t="s">
        <v>28</v>
      </c>
      <c r="D31" s="7" t="s">
        <v>155</v>
      </c>
      <c r="E31" s="7" t="s">
        <v>156</v>
      </c>
      <c r="F31" s="1">
        <v>40646</v>
      </c>
      <c r="G31" s="7" t="s">
        <v>31</v>
      </c>
      <c r="H31" s="7" t="s">
        <v>32</v>
      </c>
      <c r="I31" s="7" t="s">
        <v>32</v>
      </c>
      <c r="J31" s="7" t="s">
        <v>41</v>
      </c>
      <c r="K31" s="7" t="s">
        <v>42</v>
      </c>
      <c r="L31" s="7" t="s">
        <v>43</v>
      </c>
      <c r="M31" s="7" t="s">
        <v>157</v>
      </c>
      <c r="N31" s="2">
        <v>0</v>
      </c>
      <c r="O31" s="2">
        <v>18</v>
      </c>
      <c r="P31" s="6">
        <v>0</v>
      </c>
      <c r="Q31" s="2">
        <v>624.48</v>
      </c>
      <c r="R31" s="2">
        <v>11554.11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12178.59</v>
      </c>
      <c r="AA31" t="b">
        <v>1</v>
      </c>
      <c r="AB31" t="b">
        <v>1</v>
      </c>
    </row>
    <row r="32" spans="1:28" x14ac:dyDescent="0.25">
      <c r="A32" s="7" t="s">
        <v>158</v>
      </c>
      <c r="B32" s="7" t="s">
        <v>159</v>
      </c>
      <c r="C32" s="7" t="s">
        <v>28</v>
      </c>
      <c r="D32" s="7" t="s">
        <v>160</v>
      </c>
      <c r="E32" s="7" t="s">
        <v>161</v>
      </c>
      <c r="F32" s="1">
        <v>44845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65</v>
      </c>
      <c r="L32" s="7" t="s">
        <v>66</v>
      </c>
      <c r="M32" s="7" t="s">
        <v>162</v>
      </c>
      <c r="N32" s="2">
        <v>100</v>
      </c>
      <c r="O32" s="2">
        <v>0</v>
      </c>
      <c r="P32" s="6">
        <v>0</v>
      </c>
      <c r="Q32" s="2">
        <v>1309</v>
      </c>
      <c r="R32" s="6">
        <v>0</v>
      </c>
      <c r="S32" s="6">
        <v>0</v>
      </c>
      <c r="T32" s="6">
        <v>0</v>
      </c>
      <c r="U32" s="6">
        <v>0</v>
      </c>
      <c r="V32" s="2">
        <v>156.88999999999999</v>
      </c>
      <c r="W32" s="6">
        <v>0</v>
      </c>
      <c r="X32" s="6">
        <v>0</v>
      </c>
      <c r="Y32" s="6">
        <v>0</v>
      </c>
      <c r="Z32" s="2">
        <v>1465.89</v>
      </c>
      <c r="AA32" t="b">
        <v>1</v>
      </c>
      <c r="AB32" t="b">
        <v>1</v>
      </c>
    </row>
    <row r="33" spans="1:28" x14ac:dyDescent="0.25">
      <c r="A33" s="7" t="s">
        <v>158</v>
      </c>
      <c r="B33" s="7" t="s">
        <v>163</v>
      </c>
      <c r="C33" s="7" t="s">
        <v>28</v>
      </c>
      <c r="D33" s="7" t="s">
        <v>164</v>
      </c>
      <c r="E33" s="7" t="s">
        <v>165</v>
      </c>
      <c r="F33" s="1">
        <v>44845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65</v>
      </c>
      <c r="L33" s="7" t="s">
        <v>66</v>
      </c>
      <c r="M33" s="7" t="s">
        <v>166</v>
      </c>
      <c r="N33" s="2">
        <v>100</v>
      </c>
      <c r="O33" s="2">
        <v>0</v>
      </c>
      <c r="P33" s="6">
        <v>0</v>
      </c>
      <c r="Q33" s="2">
        <v>270.39</v>
      </c>
      <c r="R33" s="6">
        <v>0</v>
      </c>
      <c r="S33" s="6">
        <v>0</v>
      </c>
      <c r="T33" s="6">
        <v>0</v>
      </c>
      <c r="U33" s="6">
        <v>0</v>
      </c>
      <c r="V33" s="2">
        <v>794.95</v>
      </c>
      <c r="W33" s="6">
        <v>0</v>
      </c>
      <c r="X33" s="6">
        <v>0</v>
      </c>
      <c r="Y33" s="6">
        <v>0</v>
      </c>
      <c r="Z33" s="2">
        <v>1065.3399999999999</v>
      </c>
      <c r="AA33" t="b">
        <v>1</v>
      </c>
      <c r="AB33" t="b">
        <v>1</v>
      </c>
    </row>
    <row r="34" spans="1:28" x14ac:dyDescent="0.25">
      <c r="A34" s="7" t="s">
        <v>167</v>
      </c>
      <c r="B34" s="7" t="s">
        <v>72</v>
      </c>
      <c r="C34" s="7" t="s">
        <v>28</v>
      </c>
      <c r="D34" s="7" t="s">
        <v>168</v>
      </c>
      <c r="E34" s="7" t="s">
        <v>169</v>
      </c>
      <c r="F34" s="1">
        <v>44845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65</v>
      </c>
      <c r="L34" s="7" t="s">
        <v>66</v>
      </c>
      <c r="M34" s="7" t="s">
        <v>170</v>
      </c>
      <c r="N34" s="2">
        <v>0</v>
      </c>
      <c r="O34" s="2">
        <v>18</v>
      </c>
      <c r="P34" s="6">
        <v>0</v>
      </c>
      <c r="Q34" s="2">
        <v>465.79</v>
      </c>
      <c r="R34" s="6">
        <v>0</v>
      </c>
      <c r="S34" s="6">
        <v>0</v>
      </c>
      <c r="T34" s="6">
        <v>0</v>
      </c>
      <c r="U34" s="6">
        <v>0</v>
      </c>
      <c r="V34" s="2">
        <v>5675.95</v>
      </c>
      <c r="W34" s="6">
        <v>0</v>
      </c>
      <c r="X34" s="6">
        <v>0</v>
      </c>
      <c r="Y34" s="6">
        <v>0</v>
      </c>
      <c r="Z34" s="2">
        <v>6141.74</v>
      </c>
      <c r="AA34" t="b">
        <v>1</v>
      </c>
      <c r="AB34" t="b">
        <v>1</v>
      </c>
    </row>
    <row r="35" spans="1:28" x14ac:dyDescent="0.25">
      <c r="A35" s="7" t="s">
        <v>167</v>
      </c>
      <c r="B35" s="7" t="s">
        <v>171</v>
      </c>
      <c r="C35" s="7" t="s">
        <v>28</v>
      </c>
      <c r="D35" s="7" t="s">
        <v>172</v>
      </c>
      <c r="E35" s="7" t="s">
        <v>173</v>
      </c>
      <c r="F35" s="1">
        <v>44845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65</v>
      </c>
      <c r="L35" s="7" t="s">
        <v>66</v>
      </c>
      <c r="M35" s="7" t="s">
        <v>174</v>
      </c>
      <c r="N35" s="2">
        <v>100</v>
      </c>
      <c r="O35" s="2">
        <v>0</v>
      </c>
      <c r="P35" s="6">
        <v>0</v>
      </c>
      <c r="Q35" s="2">
        <v>1406.41</v>
      </c>
      <c r="R35" s="6">
        <v>0</v>
      </c>
      <c r="S35" s="6">
        <v>0</v>
      </c>
      <c r="T35" s="6">
        <v>0</v>
      </c>
      <c r="U35" s="6">
        <v>0</v>
      </c>
      <c r="V35" s="2">
        <v>693.89</v>
      </c>
      <c r="W35" s="6">
        <v>0</v>
      </c>
      <c r="X35" s="6">
        <v>0</v>
      </c>
      <c r="Y35" s="6">
        <v>0</v>
      </c>
      <c r="Z35" s="2">
        <v>2100.3000000000002</v>
      </c>
      <c r="AA35" t="b">
        <v>1</v>
      </c>
      <c r="AB35" t="b">
        <v>1</v>
      </c>
    </row>
    <row r="36" spans="1:28" x14ac:dyDescent="0.25">
      <c r="A36" s="7" t="s">
        <v>167</v>
      </c>
      <c r="B36" s="7" t="s">
        <v>175</v>
      </c>
      <c r="C36" s="7" t="s">
        <v>28</v>
      </c>
      <c r="D36" s="7" t="s">
        <v>176</v>
      </c>
      <c r="E36" s="7" t="s">
        <v>177</v>
      </c>
      <c r="F36" s="1">
        <v>40275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178</v>
      </c>
      <c r="L36" s="7" t="s">
        <v>179</v>
      </c>
      <c r="M36" s="7" t="s">
        <v>180</v>
      </c>
      <c r="N36" s="2">
        <v>0</v>
      </c>
      <c r="O36" s="2">
        <v>18</v>
      </c>
      <c r="P36" s="6">
        <v>0</v>
      </c>
      <c r="Q36" s="2">
        <v>123.49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123.49</v>
      </c>
      <c r="AA36" t="b">
        <v>1</v>
      </c>
      <c r="AB36" t="b">
        <v>1</v>
      </c>
    </row>
    <row r="37" spans="1:28" x14ac:dyDescent="0.25">
      <c r="A37" s="7" t="s">
        <v>167</v>
      </c>
      <c r="B37" s="7" t="s">
        <v>175</v>
      </c>
      <c r="C37" s="7" t="s">
        <v>28</v>
      </c>
      <c r="D37" s="7" t="s">
        <v>176</v>
      </c>
      <c r="E37" s="7" t="s">
        <v>181</v>
      </c>
      <c r="F37" s="1">
        <v>40646</v>
      </c>
      <c r="G37" s="7" t="s">
        <v>31</v>
      </c>
      <c r="H37" s="7" t="s">
        <v>32</v>
      </c>
      <c r="I37" s="7" t="s">
        <v>32</v>
      </c>
      <c r="J37" s="7" t="s">
        <v>41</v>
      </c>
      <c r="K37" s="7" t="s">
        <v>42</v>
      </c>
      <c r="L37" s="7" t="s">
        <v>43</v>
      </c>
      <c r="M37" s="7" t="s">
        <v>180</v>
      </c>
      <c r="N37" s="2">
        <v>0</v>
      </c>
      <c r="O37" s="2">
        <v>18</v>
      </c>
      <c r="P37" s="6">
        <v>0</v>
      </c>
      <c r="Q37" s="2">
        <v>114.62</v>
      </c>
      <c r="R37" s="2">
        <v>637.34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751.96</v>
      </c>
      <c r="AA37" t="b">
        <v>1</v>
      </c>
      <c r="AB37" t="b">
        <v>1</v>
      </c>
    </row>
    <row r="38" spans="1:28" x14ac:dyDescent="0.25">
      <c r="A38" s="7" t="s">
        <v>167</v>
      </c>
      <c r="B38" s="7" t="s">
        <v>182</v>
      </c>
      <c r="C38" s="7" t="s">
        <v>28</v>
      </c>
      <c r="D38" s="7" t="s">
        <v>176</v>
      </c>
      <c r="E38" s="7" t="s">
        <v>183</v>
      </c>
      <c r="F38" s="1">
        <v>39617</v>
      </c>
      <c r="G38" s="7" t="s">
        <v>31</v>
      </c>
      <c r="H38" s="7" t="s">
        <v>32</v>
      </c>
      <c r="I38" s="7" t="s">
        <v>32</v>
      </c>
      <c r="J38" s="7" t="s">
        <v>41</v>
      </c>
      <c r="K38" s="7" t="s">
        <v>42</v>
      </c>
      <c r="L38" s="7" t="s">
        <v>43</v>
      </c>
      <c r="M38" s="7" t="s">
        <v>180</v>
      </c>
      <c r="N38" s="2">
        <v>0</v>
      </c>
      <c r="O38" s="2">
        <v>18</v>
      </c>
      <c r="P38" s="6">
        <v>0</v>
      </c>
      <c r="Q38" s="2">
        <v>94.65</v>
      </c>
      <c r="R38" s="2">
        <v>2653.01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2747.66</v>
      </c>
      <c r="AA38" t="b">
        <v>1</v>
      </c>
      <c r="AB38" t="b">
        <v>1</v>
      </c>
    </row>
    <row r="39" spans="1:28" x14ac:dyDescent="0.25">
      <c r="A39" s="7" t="s">
        <v>167</v>
      </c>
      <c r="B39" s="7" t="s">
        <v>184</v>
      </c>
      <c r="C39" s="7" t="s">
        <v>28</v>
      </c>
      <c r="D39" s="7" t="s">
        <v>176</v>
      </c>
      <c r="E39" s="7" t="s">
        <v>185</v>
      </c>
      <c r="F39" s="1">
        <v>39925</v>
      </c>
      <c r="G39" s="7" t="s">
        <v>31</v>
      </c>
      <c r="H39" s="7" t="s">
        <v>32</v>
      </c>
      <c r="I39" s="7" t="s">
        <v>32</v>
      </c>
      <c r="J39" s="7" t="s">
        <v>41</v>
      </c>
      <c r="K39" s="7" t="s">
        <v>42</v>
      </c>
      <c r="L39" s="7" t="s">
        <v>43</v>
      </c>
      <c r="M39" s="7" t="s">
        <v>186</v>
      </c>
      <c r="N39" s="2">
        <v>0</v>
      </c>
      <c r="O39" s="2">
        <v>18</v>
      </c>
      <c r="P39" s="6">
        <v>0</v>
      </c>
      <c r="Q39" s="2">
        <v>88.84</v>
      </c>
      <c r="R39" s="2">
        <v>1392.93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1481.77</v>
      </c>
      <c r="AA39" t="b">
        <v>1</v>
      </c>
      <c r="AB39" t="b">
        <v>1</v>
      </c>
    </row>
    <row r="40" spans="1:28" x14ac:dyDescent="0.25">
      <c r="A40" s="7" t="s">
        <v>187</v>
      </c>
      <c r="B40" s="7" t="s">
        <v>68</v>
      </c>
      <c r="C40" s="7" t="s">
        <v>28</v>
      </c>
      <c r="D40" s="7" t="s">
        <v>188</v>
      </c>
      <c r="E40" s="7" t="s">
        <v>189</v>
      </c>
      <c r="F40" s="1">
        <v>44516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126</v>
      </c>
      <c r="L40" s="7" t="s">
        <v>127</v>
      </c>
      <c r="M40" s="7" t="s">
        <v>190</v>
      </c>
      <c r="N40" s="2">
        <v>122000</v>
      </c>
      <c r="O40" s="2">
        <v>0</v>
      </c>
      <c r="P40" s="6">
        <v>0</v>
      </c>
      <c r="Q40" s="2">
        <v>10002.049999999999</v>
      </c>
      <c r="R40" s="6">
        <v>0</v>
      </c>
      <c r="S40" s="6">
        <v>0</v>
      </c>
      <c r="T40" s="6">
        <v>0</v>
      </c>
      <c r="U40" s="6">
        <v>0</v>
      </c>
      <c r="V40" s="2">
        <v>37272.559999999998</v>
      </c>
      <c r="W40" s="6">
        <v>0</v>
      </c>
      <c r="X40" s="6">
        <v>0</v>
      </c>
      <c r="Y40" s="6">
        <v>0</v>
      </c>
      <c r="Z40" s="2">
        <v>47274.61</v>
      </c>
      <c r="AA40" t="b">
        <v>1</v>
      </c>
      <c r="AB40" t="b">
        <v>1</v>
      </c>
    </row>
    <row r="41" spans="1:28" x14ac:dyDescent="0.25">
      <c r="A41" s="7" t="s">
        <v>191</v>
      </c>
      <c r="B41" s="7" t="s">
        <v>154</v>
      </c>
      <c r="C41" s="7" t="s">
        <v>28</v>
      </c>
      <c r="D41" s="7" t="s">
        <v>192</v>
      </c>
      <c r="E41" s="7" t="s">
        <v>193</v>
      </c>
      <c r="F41" s="1">
        <v>44516</v>
      </c>
      <c r="G41" s="7" t="s">
        <v>31</v>
      </c>
      <c r="H41" s="7" t="s">
        <v>32</v>
      </c>
      <c r="I41" s="7" t="s">
        <v>32</v>
      </c>
      <c r="J41" s="7" t="s">
        <v>41</v>
      </c>
      <c r="K41" s="7" t="s">
        <v>42</v>
      </c>
      <c r="L41" s="7" t="s">
        <v>43</v>
      </c>
      <c r="M41" s="7" t="s">
        <v>194</v>
      </c>
      <c r="N41" s="2">
        <v>0</v>
      </c>
      <c r="O41" s="2">
        <v>0.18</v>
      </c>
      <c r="P41" s="6">
        <v>0</v>
      </c>
      <c r="Q41" s="2">
        <v>4236.09</v>
      </c>
      <c r="R41" s="2">
        <v>9483.91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13720</v>
      </c>
      <c r="AA41" t="b">
        <v>1</v>
      </c>
      <c r="AB41" t="b">
        <v>1</v>
      </c>
    </row>
    <row r="42" spans="1:28" x14ac:dyDescent="0.25">
      <c r="A42" s="7" t="s">
        <v>195</v>
      </c>
      <c r="B42" s="7" t="s">
        <v>196</v>
      </c>
      <c r="C42" s="7" t="s">
        <v>28</v>
      </c>
      <c r="D42" s="7" t="s">
        <v>197</v>
      </c>
      <c r="E42" s="7" t="s">
        <v>198</v>
      </c>
      <c r="F42" s="1">
        <v>44845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199</v>
      </c>
      <c r="L42" s="7" t="s">
        <v>200</v>
      </c>
      <c r="M42" s="7" t="s">
        <v>201</v>
      </c>
      <c r="N42" s="2">
        <v>26600</v>
      </c>
      <c r="O42" s="2">
        <v>0</v>
      </c>
      <c r="P42" s="6">
        <v>0</v>
      </c>
      <c r="Q42" s="2">
        <v>5036.5600000000004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5036.5600000000004</v>
      </c>
      <c r="AA42" t="b">
        <v>1</v>
      </c>
      <c r="AB42" t="b">
        <v>1</v>
      </c>
    </row>
    <row r="43" spans="1:28" x14ac:dyDescent="0.25">
      <c r="A43" s="7" t="s">
        <v>195</v>
      </c>
      <c r="B43" s="7" t="s">
        <v>202</v>
      </c>
      <c r="C43" s="7" t="s">
        <v>28</v>
      </c>
      <c r="D43" s="7" t="s">
        <v>203</v>
      </c>
      <c r="E43" s="7" t="s">
        <v>204</v>
      </c>
      <c r="F43" s="1">
        <v>44845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65</v>
      </c>
      <c r="L43" s="7" t="s">
        <v>66</v>
      </c>
      <c r="M43" s="7" t="s">
        <v>205</v>
      </c>
      <c r="N43" s="2">
        <v>100</v>
      </c>
      <c r="O43" s="2">
        <v>0</v>
      </c>
      <c r="P43" s="6">
        <v>0</v>
      </c>
      <c r="Q43" s="2">
        <v>473.56</v>
      </c>
      <c r="R43" s="6">
        <v>0</v>
      </c>
      <c r="S43" s="6">
        <v>0</v>
      </c>
      <c r="T43" s="6">
        <v>0</v>
      </c>
      <c r="U43" s="6">
        <v>0</v>
      </c>
      <c r="V43" s="2">
        <v>690.45</v>
      </c>
      <c r="W43" s="6">
        <v>0</v>
      </c>
      <c r="X43" s="6">
        <v>0</v>
      </c>
      <c r="Y43" s="6">
        <v>0</v>
      </c>
      <c r="Z43" s="2">
        <v>1164.01</v>
      </c>
      <c r="AA43" t="b">
        <v>1</v>
      </c>
      <c r="AB43" t="b">
        <v>1</v>
      </c>
    </row>
    <row r="44" spans="1:28" x14ac:dyDescent="0.25">
      <c r="A44" s="7" t="s">
        <v>206</v>
      </c>
      <c r="B44" s="7" t="s">
        <v>207</v>
      </c>
      <c r="C44" s="7" t="s">
        <v>28</v>
      </c>
      <c r="D44" s="7" t="s">
        <v>208</v>
      </c>
      <c r="E44" s="7" t="s">
        <v>209</v>
      </c>
      <c r="F44" s="1">
        <v>44154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210</v>
      </c>
      <c r="L44" s="7" t="s">
        <v>211</v>
      </c>
      <c r="M44" s="7" t="s">
        <v>212</v>
      </c>
      <c r="N44" s="2">
        <v>21000</v>
      </c>
      <c r="O44" s="2">
        <v>0</v>
      </c>
      <c r="P44" s="6">
        <v>0</v>
      </c>
      <c r="Q44" s="2">
        <v>3680.72</v>
      </c>
      <c r="R44" s="6">
        <v>0</v>
      </c>
      <c r="S44" s="6">
        <v>0</v>
      </c>
      <c r="T44" s="6">
        <v>0</v>
      </c>
      <c r="U44" s="6">
        <v>0</v>
      </c>
      <c r="V44" s="2">
        <v>20324.439999999999</v>
      </c>
      <c r="W44" s="6">
        <v>0</v>
      </c>
      <c r="X44" s="6">
        <v>0</v>
      </c>
      <c r="Y44" s="6">
        <v>0</v>
      </c>
      <c r="Z44" s="2">
        <v>24005.16</v>
      </c>
      <c r="AA44" t="b">
        <v>1</v>
      </c>
      <c r="AB44" t="b">
        <v>1</v>
      </c>
    </row>
    <row r="45" spans="1:28" x14ac:dyDescent="0.25">
      <c r="A45" s="7" t="s">
        <v>206</v>
      </c>
      <c r="B45" s="7" t="s">
        <v>213</v>
      </c>
      <c r="C45" s="7" t="s">
        <v>28</v>
      </c>
      <c r="D45" s="7" t="s">
        <v>176</v>
      </c>
      <c r="E45" s="7" t="s">
        <v>214</v>
      </c>
      <c r="F45" s="1">
        <v>40275</v>
      </c>
      <c r="G45" s="7" t="s">
        <v>31</v>
      </c>
      <c r="H45" s="7" t="s">
        <v>32</v>
      </c>
      <c r="I45" s="7" t="s">
        <v>32</v>
      </c>
      <c r="J45" s="7" t="s">
        <v>41</v>
      </c>
      <c r="K45" s="7" t="s">
        <v>42</v>
      </c>
      <c r="L45" s="7" t="s">
        <v>43</v>
      </c>
      <c r="M45" s="7" t="s">
        <v>215</v>
      </c>
      <c r="N45" s="2">
        <v>0</v>
      </c>
      <c r="O45" s="2">
        <v>18</v>
      </c>
      <c r="P45" s="6">
        <v>0</v>
      </c>
      <c r="Q45" s="2">
        <v>872.41</v>
      </c>
      <c r="R45" s="2">
        <v>14783.26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15655.67</v>
      </c>
      <c r="AA45" t="b">
        <v>1</v>
      </c>
      <c r="AB45" t="b">
        <v>1</v>
      </c>
    </row>
    <row r="46" spans="1:28" x14ac:dyDescent="0.25">
      <c r="A46" s="7" t="s">
        <v>206</v>
      </c>
      <c r="B46" s="7" t="s">
        <v>216</v>
      </c>
      <c r="C46" s="7" t="s">
        <v>28</v>
      </c>
      <c r="D46" s="7" t="s">
        <v>176</v>
      </c>
      <c r="E46" s="7" t="s">
        <v>217</v>
      </c>
      <c r="F46" s="1">
        <v>42472</v>
      </c>
      <c r="G46" s="7" t="s">
        <v>31</v>
      </c>
      <c r="H46" s="7" t="s">
        <v>32</v>
      </c>
      <c r="I46" s="7" t="s">
        <v>32</v>
      </c>
      <c r="J46" s="7" t="s">
        <v>41</v>
      </c>
      <c r="K46" s="7" t="s">
        <v>42</v>
      </c>
      <c r="L46" s="7" t="s">
        <v>43</v>
      </c>
      <c r="M46" s="7" t="s">
        <v>218</v>
      </c>
      <c r="N46" s="2">
        <v>0</v>
      </c>
      <c r="O46" s="2">
        <v>18</v>
      </c>
      <c r="P46" s="6">
        <v>0</v>
      </c>
      <c r="Q46" s="2">
        <v>2386.5500000000002</v>
      </c>
      <c r="R46" s="2">
        <v>6986.08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9372.6299999999992</v>
      </c>
      <c r="AA46" t="b">
        <v>1</v>
      </c>
      <c r="AB46" t="b">
        <v>1</v>
      </c>
    </row>
    <row r="47" spans="1:28" x14ac:dyDescent="0.25">
      <c r="A47" s="7" t="s">
        <v>206</v>
      </c>
      <c r="B47" s="7" t="s">
        <v>219</v>
      </c>
      <c r="C47" s="7" t="s">
        <v>28</v>
      </c>
      <c r="D47" s="7" t="s">
        <v>220</v>
      </c>
      <c r="E47" s="7" t="s">
        <v>221</v>
      </c>
      <c r="F47" s="1">
        <v>40275</v>
      </c>
      <c r="G47" s="7" t="s">
        <v>31</v>
      </c>
      <c r="H47" s="7" t="s">
        <v>32</v>
      </c>
      <c r="I47" s="7" t="s">
        <v>32</v>
      </c>
      <c r="J47" s="7" t="s">
        <v>41</v>
      </c>
      <c r="K47" s="7" t="s">
        <v>42</v>
      </c>
      <c r="L47" s="7" t="s">
        <v>43</v>
      </c>
      <c r="M47" s="7" t="s">
        <v>222</v>
      </c>
      <c r="N47" s="2">
        <v>0</v>
      </c>
      <c r="O47" s="2">
        <v>18</v>
      </c>
      <c r="P47" s="6">
        <v>0</v>
      </c>
      <c r="Q47" s="2">
        <v>1109.27</v>
      </c>
      <c r="R47" s="2">
        <v>7848.45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8957.7199999999993</v>
      </c>
      <c r="AA47" t="b">
        <v>1</v>
      </c>
      <c r="AB47" t="b">
        <v>1</v>
      </c>
    </row>
    <row r="48" spans="1:28" x14ac:dyDescent="0.25">
      <c r="A48" s="7" t="s">
        <v>206</v>
      </c>
      <c r="B48" s="7" t="s">
        <v>223</v>
      </c>
      <c r="C48" s="7" t="s">
        <v>28</v>
      </c>
      <c r="D48" s="7" t="s">
        <v>176</v>
      </c>
      <c r="E48" s="7" t="s">
        <v>224</v>
      </c>
      <c r="F48" s="1">
        <v>40275</v>
      </c>
      <c r="G48" s="7" t="s">
        <v>31</v>
      </c>
      <c r="H48" s="7" t="s">
        <v>32</v>
      </c>
      <c r="I48" s="7" t="s">
        <v>32</v>
      </c>
      <c r="J48" s="7" t="s">
        <v>41</v>
      </c>
      <c r="K48" s="7" t="s">
        <v>42</v>
      </c>
      <c r="L48" s="7" t="s">
        <v>43</v>
      </c>
      <c r="M48" s="7" t="s">
        <v>180</v>
      </c>
      <c r="N48" s="2">
        <v>0</v>
      </c>
      <c r="O48" s="2">
        <v>18</v>
      </c>
      <c r="P48" s="6">
        <v>0</v>
      </c>
      <c r="Q48" s="2">
        <v>174.12</v>
      </c>
      <c r="R48" s="2">
        <v>2028.11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2202.23</v>
      </c>
      <c r="AA48" t="b">
        <v>1</v>
      </c>
      <c r="AB48" t="b">
        <v>1</v>
      </c>
    </row>
    <row r="49" spans="1:28" x14ac:dyDescent="0.25">
      <c r="A49" s="7" t="s">
        <v>206</v>
      </c>
      <c r="B49" s="7" t="s">
        <v>225</v>
      </c>
      <c r="C49" s="7" t="s">
        <v>28</v>
      </c>
      <c r="D49" s="7" t="s">
        <v>176</v>
      </c>
      <c r="E49" s="7" t="s">
        <v>226</v>
      </c>
      <c r="F49" s="1">
        <v>40275</v>
      </c>
      <c r="G49" s="7" t="s">
        <v>31</v>
      </c>
      <c r="H49" s="7" t="s">
        <v>32</v>
      </c>
      <c r="I49" s="7" t="s">
        <v>32</v>
      </c>
      <c r="J49" s="7" t="s">
        <v>41</v>
      </c>
      <c r="K49" s="7" t="s">
        <v>42</v>
      </c>
      <c r="L49" s="7" t="s">
        <v>43</v>
      </c>
      <c r="M49" s="7" t="s">
        <v>180</v>
      </c>
      <c r="N49" s="2">
        <v>0</v>
      </c>
      <c r="O49" s="2">
        <v>18</v>
      </c>
      <c r="P49" s="6">
        <v>0</v>
      </c>
      <c r="Q49" s="2">
        <v>114.2</v>
      </c>
      <c r="R49" s="2">
        <v>728.91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843.11</v>
      </c>
      <c r="AA49" t="b">
        <v>1</v>
      </c>
      <c r="AB49" t="b">
        <v>1</v>
      </c>
    </row>
    <row r="50" spans="1:28" x14ac:dyDescent="0.25">
      <c r="A50" s="7" t="s">
        <v>206</v>
      </c>
      <c r="B50" s="7" t="s">
        <v>227</v>
      </c>
      <c r="C50" s="7" t="s">
        <v>28</v>
      </c>
      <c r="D50" s="7" t="s">
        <v>176</v>
      </c>
      <c r="E50" s="7" t="s">
        <v>228</v>
      </c>
      <c r="F50" s="1">
        <v>40275</v>
      </c>
      <c r="G50" s="7" t="s">
        <v>31</v>
      </c>
      <c r="H50" s="7" t="s">
        <v>32</v>
      </c>
      <c r="I50" s="7" t="s">
        <v>32</v>
      </c>
      <c r="J50" s="7" t="s">
        <v>41</v>
      </c>
      <c r="K50" s="7" t="s">
        <v>42</v>
      </c>
      <c r="L50" s="7" t="s">
        <v>43</v>
      </c>
      <c r="M50" s="7" t="s">
        <v>180</v>
      </c>
      <c r="N50" s="2">
        <v>0</v>
      </c>
      <c r="O50" s="2">
        <v>18</v>
      </c>
      <c r="P50" s="6">
        <v>0</v>
      </c>
      <c r="Q50" s="2">
        <v>174</v>
      </c>
      <c r="R50" s="2">
        <v>1848.91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2022.91</v>
      </c>
      <c r="AA50" t="b">
        <v>1</v>
      </c>
      <c r="AB50" t="b">
        <v>1</v>
      </c>
    </row>
    <row r="51" spans="1:28" x14ac:dyDescent="0.25">
      <c r="A51" s="7" t="s">
        <v>229</v>
      </c>
      <c r="B51" s="7" t="s">
        <v>230</v>
      </c>
      <c r="C51" s="7" t="s">
        <v>28</v>
      </c>
      <c r="D51" s="7" t="s">
        <v>176</v>
      </c>
      <c r="E51" s="7" t="s">
        <v>231</v>
      </c>
      <c r="F51" s="1">
        <v>40646</v>
      </c>
      <c r="G51" s="7" t="s">
        <v>31</v>
      </c>
      <c r="H51" s="7" t="s">
        <v>32</v>
      </c>
      <c r="I51" s="7" t="s">
        <v>32</v>
      </c>
      <c r="J51" s="7" t="s">
        <v>41</v>
      </c>
      <c r="K51" s="7" t="s">
        <v>42</v>
      </c>
      <c r="L51" s="7" t="s">
        <v>43</v>
      </c>
      <c r="M51" s="7" t="s">
        <v>232</v>
      </c>
      <c r="N51" s="2">
        <v>0</v>
      </c>
      <c r="O51" s="2">
        <v>18</v>
      </c>
      <c r="P51" s="6">
        <v>0</v>
      </c>
      <c r="Q51" s="2">
        <v>1248.9000000000001</v>
      </c>
      <c r="R51" s="2">
        <v>20849.32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22098.22</v>
      </c>
      <c r="AA51" t="b">
        <v>1</v>
      </c>
      <c r="AB51" t="b">
        <v>1</v>
      </c>
    </row>
    <row r="52" spans="1:28" x14ac:dyDescent="0.25">
      <c r="A52" s="7" t="s">
        <v>229</v>
      </c>
      <c r="B52" s="7" t="s">
        <v>233</v>
      </c>
      <c r="C52" s="7" t="s">
        <v>28</v>
      </c>
      <c r="D52" s="7" t="s">
        <v>234</v>
      </c>
      <c r="E52" s="7" t="s">
        <v>235</v>
      </c>
      <c r="F52" s="1">
        <v>44845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65</v>
      </c>
      <c r="L52" s="7" t="s">
        <v>66</v>
      </c>
      <c r="M52" s="7" t="s">
        <v>236</v>
      </c>
      <c r="N52" s="2">
        <v>0</v>
      </c>
      <c r="O52" s="2">
        <v>18</v>
      </c>
      <c r="P52" s="6">
        <v>0</v>
      </c>
      <c r="Q52" s="2">
        <v>1310.1400000000001</v>
      </c>
      <c r="R52" s="6">
        <v>0</v>
      </c>
      <c r="S52" s="6">
        <v>0</v>
      </c>
      <c r="T52" s="6">
        <v>0</v>
      </c>
      <c r="U52" s="6">
        <v>0</v>
      </c>
      <c r="V52" s="2">
        <v>156.88999999999999</v>
      </c>
      <c r="W52" s="6">
        <v>0</v>
      </c>
      <c r="X52" s="6">
        <v>0</v>
      </c>
      <c r="Y52" s="6">
        <v>0</v>
      </c>
      <c r="Z52" s="2">
        <v>1467.03</v>
      </c>
      <c r="AA52" t="b">
        <v>1</v>
      </c>
      <c r="AB52" t="b">
        <v>1</v>
      </c>
    </row>
    <row r="53" spans="1:28" x14ac:dyDescent="0.25">
      <c r="A53" s="7" t="s">
        <v>237</v>
      </c>
      <c r="B53" s="7" t="s">
        <v>238</v>
      </c>
      <c r="C53" s="7" t="s">
        <v>28</v>
      </c>
      <c r="D53" s="7" t="s">
        <v>239</v>
      </c>
      <c r="E53" s="7" t="s">
        <v>240</v>
      </c>
      <c r="F53" s="1">
        <v>38917</v>
      </c>
      <c r="G53" s="7" t="s">
        <v>31</v>
      </c>
      <c r="H53" s="7" t="s">
        <v>32</v>
      </c>
      <c r="I53" s="7" t="s">
        <v>32</v>
      </c>
      <c r="J53" s="7" t="s">
        <v>41</v>
      </c>
      <c r="K53" s="7" t="s">
        <v>42</v>
      </c>
      <c r="L53" s="7" t="s">
        <v>43</v>
      </c>
      <c r="M53" s="7" t="s">
        <v>241</v>
      </c>
      <c r="N53" s="2">
        <v>0</v>
      </c>
      <c r="O53" s="2">
        <v>18</v>
      </c>
      <c r="P53" s="6">
        <v>0</v>
      </c>
      <c r="Q53" s="2">
        <v>990.5</v>
      </c>
      <c r="R53" s="2">
        <v>16806.759999999998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17797.259999999998</v>
      </c>
      <c r="AA53" t="b">
        <v>1</v>
      </c>
      <c r="AB53" t="b">
        <v>1</v>
      </c>
    </row>
    <row r="54" spans="1:28" x14ac:dyDescent="0.25">
      <c r="A54" s="7" t="s">
        <v>237</v>
      </c>
      <c r="B54" s="7" t="s">
        <v>242</v>
      </c>
      <c r="C54" s="7" t="s">
        <v>28</v>
      </c>
      <c r="D54" s="7" t="s">
        <v>243</v>
      </c>
      <c r="E54" s="7" t="s">
        <v>244</v>
      </c>
      <c r="F54" s="1">
        <v>38917</v>
      </c>
      <c r="G54" s="7" t="s">
        <v>31</v>
      </c>
      <c r="H54" s="7" t="s">
        <v>32</v>
      </c>
      <c r="I54" s="7" t="s">
        <v>32</v>
      </c>
      <c r="J54" s="7" t="s">
        <v>41</v>
      </c>
      <c r="K54" s="7" t="s">
        <v>42</v>
      </c>
      <c r="L54" s="7" t="s">
        <v>43</v>
      </c>
      <c r="M54" s="7" t="s">
        <v>245</v>
      </c>
      <c r="N54" s="2">
        <v>0</v>
      </c>
      <c r="O54" s="2">
        <v>18</v>
      </c>
      <c r="P54" s="6">
        <v>0</v>
      </c>
      <c r="Q54" s="2">
        <v>990.5</v>
      </c>
      <c r="R54" s="2">
        <v>16806.759999999998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17797.259999999998</v>
      </c>
      <c r="AA54" t="b">
        <v>1</v>
      </c>
      <c r="AB54" t="b">
        <v>1</v>
      </c>
    </row>
    <row r="55" spans="1:28" x14ac:dyDescent="0.25">
      <c r="A55" s="7" t="s">
        <v>237</v>
      </c>
      <c r="B55" s="7" t="s">
        <v>246</v>
      </c>
      <c r="C55" s="7" t="s">
        <v>28</v>
      </c>
      <c r="D55" s="7" t="s">
        <v>247</v>
      </c>
      <c r="E55" s="7" t="s">
        <v>248</v>
      </c>
      <c r="F55" s="1">
        <v>44845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249</v>
      </c>
      <c r="L55" s="7" t="s">
        <v>250</v>
      </c>
      <c r="M55" s="7" t="s">
        <v>251</v>
      </c>
      <c r="N55" s="2">
        <v>5000</v>
      </c>
      <c r="O55" s="2">
        <v>0</v>
      </c>
      <c r="P55" s="6">
        <v>0</v>
      </c>
      <c r="Q55" s="2">
        <v>151.15</v>
      </c>
      <c r="R55" s="6">
        <v>0</v>
      </c>
      <c r="S55" s="6">
        <v>0</v>
      </c>
      <c r="T55" s="6">
        <v>0</v>
      </c>
      <c r="U55" s="6">
        <v>0</v>
      </c>
      <c r="V55" s="2">
        <v>5292.45</v>
      </c>
      <c r="W55" s="6">
        <v>0</v>
      </c>
      <c r="X55" s="6">
        <v>0</v>
      </c>
      <c r="Y55" s="6">
        <v>0</v>
      </c>
      <c r="Z55" s="2">
        <v>5443.6</v>
      </c>
      <c r="AA55" t="b">
        <v>1</v>
      </c>
      <c r="AB55" t="b">
        <v>1</v>
      </c>
    </row>
    <row r="56" spans="1:28" x14ac:dyDescent="0.25">
      <c r="A56" s="7" t="s">
        <v>252</v>
      </c>
      <c r="B56" s="7" t="s">
        <v>253</v>
      </c>
      <c r="C56" s="7" t="s">
        <v>28</v>
      </c>
      <c r="D56" s="7" t="s">
        <v>254</v>
      </c>
      <c r="E56" s="7" t="s">
        <v>255</v>
      </c>
      <c r="F56" s="1">
        <v>44845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65</v>
      </c>
      <c r="L56" s="7" t="s">
        <v>66</v>
      </c>
      <c r="M56" s="7" t="s">
        <v>256</v>
      </c>
      <c r="N56" s="2">
        <v>100</v>
      </c>
      <c r="O56" s="2">
        <v>0</v>
      </c>
      <c r="P56" s="6">
        <v>0</v>
      </c>
      <c r="Q56" s="2">
        <v>218.36</v>
      </c>
      <c r="R56" s="6">
        <v>0</v>
      </c>
      <c r="S56" s="6">
        <v>0</v>
      </c>
      <c r="T56" s="6">
        <v>0</v>
      </c>
      <c r="U56" s="6">
        <v>0</v>
      </c>
      <c r="V56" s="2">
        <v>175.16</v>
      </c>
      <c r="W56" s="6">
        <v>0</v>
      </c>
      <c r="X56" s="6">
        <v>0</v>
      </c>
      <c r="Y56" s="6">
        <v>0</v>
      </c>
      <c r="Z56" s="2">
        <v>393.52</v>
      </c>
      <c r="AA56" t="b">
        <v>1</v>
      </c>
      <c r="AB56" t="b">
        <v>1</v>
      </c>
    </row>
    <row r="57" spans="1:28" x14ac:dyDescent="0.25">
      <c r="A57" s="7" t="s">
        <v>257</v>
      </c>
      <c r="B57" s="7" t="s">
        <v>72</v>
      </c>
      <c r="C57" s="7" t="s">
        <v>28</v>
      </c>
      <c r="D57" s="7" t="s">
        <v>258</v>
      </c>
      <c r="E57" s="7" t="s">
        <v>259</v>
      </c>
      <c r="F57" s="1">
        <v>44845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65</v>
      </c>
      <c r="L57" s="7" t="s">
        <v>66</v>
      </c>
      <c r="M57" s="7" t="s">
        <v>260</v>
      </c>
      <c r="N57" s="2">
        <v>100</v>
      </c>
      <c r="O57" s="2">
        <v>0</v>
      </c>
      <c r="P57" s="6">
        <v>0</v>
      </c>
      <c r="Q57" s="2">
        <v>138.77000000000001</v>
      </c>
      <c r="R57" s="6">
        <v>0</v>
      </c>
      <c r="S57" s="6">
        <v>0</v>
      </c>
      <c r="T57" s="6">
        <v>0</v>
      </c>
      <c r="U57" s="6">
        <v>0</v>
      </c>
      <c r="V57" s="2">
        <v>281.63</v>
      </c>
      <c r="W57" s="6">
        <v>0</v>
      </c>
      <c r="X57" s="6">
        <v>0</v>
      </c>
      <c r="Y57" s="6">
        <v>0</v>
      </c>
      <c r="Z57" s="2">
        <v>420.4</v>
      </c>
      <c r="AA57" t="b">
        <v>1</v>
      </c>
      <c r="AB57" t="b">
        <v>1</v>
      </c>
    </row>
    <row r="58" spans="1:28" x14ac:dyDescent="0.25">
      <c r="A58" s="7" t="s">
        <v>261</v>
      </c>
      <c r="B58" s="7" t="s">
        <v>262</v>
      </c>
      <c r="C58" s="7" t="s">
        <v>28</v>
      </c>
      <c r="D58" s="7" t="s">
        <v>263</v>
      </c>
      <c r="E58" s="7" t="s">
        <v>264</v>
      </c>
      <c r="F58" s="1">
        <v>44154</v>
      </c>
      <c r="G58" s="7" t="s">
        <v>31</v>
      </c>
      <c r="H58" s="7" t="s">
        <v>32</v>
      </c>
      <c r="I58" s="7" t="s">
        <v>32</v>
      </c>
      <c r="J58" s="7" t="s">
        <v>41</v>
      </c>
      <c r="K58" s="7" t="s">
        <v>42</v>
      </c>
      <c r="L58" s="7" t="s">
        <v>43</v>
      </c>
      <c r="M58" s="7" t="s">
        <v>265</v>
      </c>
      <c r="N58" s="2">
        <v>0</v>
      </c>
      <c r="O58" s="2">
        <v>18</v>
      </c>
      <c r="P58" s="6">
        <v>0</v>
      </c>
      <c r="Q58" s="2">
        <v>382.9</v>
      </c>
      <c r="R58" s="2">
        <v>880.88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1263.78</v>
      </c>
      <c r="AA58" t="b">
        <v>1</v>
      </c>
      <c r="AB58" t="b">
        <v>1</v>
      </c>
    </row>
    <row r="59" spans="1:28" x14ac:dyDescent="0.25">
      <c r="A59" s="7" t="s">
        <v>266</v>
      </c>
      <c r="B59" s="7" t="s">
        <v>267</v>
      </c>
      <c r="C59" s="7" t="s">
        <v>28</v>
      </c>
      <c r="D59" s="7" t="s">
        <v>268</v>
      </c>
      <c r="E59" s="7" t="s">
        <v>269</v>
      </c>
      <c r="F59" s="1">
        <v>37545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270</v>
      </c>
      <c r="L59" s="7" t="s">
        <v>271</v>
      </c>
      <c r="M59" s="7" t="s">
        <v>272</v>
      </c>
      <c r="N59" s="2">
        <v>0</v>
      </c>
      <c r="O59" s="2">
        <v>18</v>
      </c>
      <c r="P59" s="6">
        <v>0</v>
      </c>
      <c r="Q59" s="2">
        <v>1225.6099999999999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1225.6099999999999</v>
      </c>
      <c r="AA59" t="b">
        <v>1</v>
      </c>
      <c r="AB59" t="b">
        <v>1</v>
      </c>
    </row>
    <row r="60" spans="1:28" x14ac:dyDescent="0.25">
      <c r="A60" s="7" t="s">
        <v>266</v>
      </c>
      <c r="B60" s="7" t="s">
        <v>267</v>
      </c>
      <c r="C60" s="7" t="s">
        <v>28</v>
      </c>
      <c r="D60" s="7" t="s">
        <v>268</v>
      </c>
      <c r="E60" s="7" t="s">
        <v>273</v>
      </c>
      <c r="F60" s="1">
        <v>37880</v>
      </c>
      <c r="G60" s="7" t="s">
        <v>31</v>
      </c>
      <c r="H60" s="7" t="s">
        <v>32</v>
      </c>
      <c r="I60" s="7" t="s">
        <v>32</v>
      </c>
      <c r="J60" s="7" t="s">
        <v>41</v>
      </c>
      <c r="K60" s="7" t="s">
        <v>42</v>
      </c>
      <c r="L60" s="7" t="s">
        <v>43</v>
      </c>
      <c r="M60" s="7" t="s">
        <v>272</v>
      </c>
      <c r="N60" s="2">
        <v>0</v>
      </c>
      <c r="O60" s="2">
        <v>18</v>
      </c>
      <c r="P60" s="6">
        <v>0</v>
      </c>
      <c r="Q60" s="2">
        <v>1348.14</v>
      </c>
      <c r="R60" s="2">
        <v>19561.439999999999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20909.580000000002</v>
      </c>
      <c r="AA60" t="b">
        <v>1</v>
      </c>
      <c r="AB60" t="b">
        <v>1</v>
      </c>
    </row>
    <row r="61" spans="1:28" x14ac:dyDescent="0.25">
      <c r="A61" s="7" t="s">
        <v>274</v>
      </c>
      <c r="B61" s="7" t="s">
        <v>275</v>
      </c>
      <c r="C61" s="7" t="s">
        <v>28</v>
      </c>
      <c r="D61" s="7" t="s">
        <v>276</v>
      </c>
      <c r="E61" s="7" t="s">
        <v>277</v>
      </c>
      <c r="F61" s="1">
        <v>39925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278</v>
      </c>
      <c r="L61" s="7" t="s">
        <v>279</v>
      </c>
      <c r="M61" s="7" t="s">
        <v>85</v>
      </c>
      <c r="N61" s="2">
        <v>0</v>
      </c>
      <c r="O61" s="2">
        <v>18</v>
      </c>
      <c r="P61" s="6">
        <v>0</v>
      </c>
      <c r="Q61" s="2">
        <v>16725.52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16725.52</v>
      </c>
      <c r="AA61" t="b">
        <v>1</v>
      </c>
      <c r="AB61" t="b">
        <v>1</v>
      </c>
    </row>
    <row r="62" spans="1:28" x14ac:dyDescent="0.25">
      <c r="A62" s="7" t="s">
        <v>274</v>
      </c>
      <c r="B62" s="7" t="s">
        <v>275</v>
      </c>
      <c r="C62" s="7" t="s">
        <v>28</v>
      </c>
      <c r="D62" s="7" t="s">
        <v>276</v>
      </c>
      <c r="E62" s="7" t="s">
        <v>280</v>
      </c>
      <c r="F62" s="1">
        <v>40275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281</v>
      </c>
      <c r="L62" s="7" t="s">
        <v>282</v>
      </c>
      <c r="M62" s="7" t="s">
        <v>85</v>
      </c>
      <c r="N62" s="2">
        <v>0</v>
      </c>
      <c r="O62" s="2">
        <v>18</v>
      </c>
      <c r="P62" s="6">
        <v>0</v>
      </c>
      <c r="Q62" s="2">
        <v>8974.7000000000007</v>
      </c>
      <c r="R62" s="6">
        <v>0</v>
      </c>
      <c r="S62" s="6">
        <v>0</v>
      </c>
      <c r="T62" s="6">
        <v>0</v>
      </c>
      <c r="U62" s="6">
        <v>0</v>
      </c>
      <c r="V62" s="2">
        <v>21602.3</v>
      </c>
      <c r="W62" s="6">
        <v>0</v>
      </c>
      <c r="X62" s="6">
        <v>0</v>
      </c>
      <c r="Y62" s="6">
        <v>0</v>
      </c>
      <c r="Z62" s="2">
        <v>30577</v>
      </c>
      <c r="AA62" t="b">
        <v>1</v>
      </c>
      <c r="AB62" t="b">
        <v>1</v>
      </c>
    </row>
    <row r="63" spans="1:28" x14ac:dyDescent="0.25">
      <c r="A63" s="7" t="s">
        <v>283</v>
      </c>
      <c r="B63" s="7" t="s">
        <v>284</v>
      </c>
      <c r="C63" s="7" t="s">
        <v>28</v>
      </c>
      <c r="D63" s="7" t="s">
        <v>285</v>
      </c>
      <c r="E63" s="7" t="s">
        <v>286</v>
      </c>
      <c r="F63" s="1">
        <v>44516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287</v>
      </c>
      <c r="L63" s="7" t="s">
        <v>288</v>
      </c>
      <c r="M63" s="7" t="s">
        <v>289</v>
      </c>
      <c r="N63" s="2">
        <v>2900</v>
      </c>
      <c r="O63" s="2">
        <v>0</v>
      </c>
      <c r="P63" s="6">
        <v>0</v>
      </c>
      <c r="Q63" s="2">
        <v>981.77</v>
      </c>
      <c r="R63" s="6">
        <v>0</v>
      </c>
      <c r="S63" s="6">
        <v>0</v>
      </c>
      <c r="T63" s="6">
        <v>0</v>
      </c>
      <c r="U63" s="6">
        <v>0</v>
      </c>
      <c r="V63" s="2">
        <v>1888.02</v>
      </c>
      <c r="W63" s="6">
        <v>0</v>
      </c>
      <c r="X63" s="6">
        <v>0</v>
      </c>
      <c r="Y63" s="6">
        <v>0</v>
      </c>
      <c r="Z63" s="2">
        <v>2869.79</v>
      </c>
      <c r="AA63" t="b">
        <v>1</v>
      </c>
      <c r="AB63" t="b">
        <v>1</v>
      </c>
    </row>
    <row r="64" spans="1:28" x14ac:dyDescent="0.25">
      <c r="A64" s="7" t="s">
        <v>290</v>
      </c>
      <c r="B64" s="7" t="s">
        <v>291</v>
      </c>
      <c r="C64" s="7" t="s">
        <v>28</v>
      </c>
      <c r="D64" s="7" t="s">
        <v>292</v>
      </c>
      <c r="E64" s="7" t="s">
        <v>293</v>
      </c>
      <c r="F64" s="1">
        <v>44516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126</v>
      </c>
      <c r="L64" s="7" t="s">
        <v>127</v>
      </c>
      <c r="M64" s="7" t="s">
        <v>294</v>
      </c>
      <c r="N64" s="2">
        <v>116000</v>
      </c>
      <c r="O64" s="2">
        <v>0</v>
      </c>
      <c r="P64" s="6">
        <v>0</v>
      </c>
      <c r="Q64" s="2">
        <v>18723.439999999999</v>
      </c>
      <c r="R64" s="6">
        <v>0</v>
      </c>
      <c r="S64" s="6">
        <v>0</v>
      </c>
      <c r="T64" s="6">
        <v>0</v>
      </c>
      <c r="U64" s="6">
        <v>0</v>
      </c>
      <c r="V64" s="2">
        <v>29798.22</v>
      </c>
      <c r="W64" s="6">
        <v>0</v>
      </c>
      <c r="X64" s="6">
        <v>0</v>
      </c>
      <c r="Y64" s="6">
        <v>0</v>
      </c>
      <c r="Z64" s="2">
        <v>48521.66</v>
      </c>
      <c r="AA64" t="b">
        <v>1</v>
      </c>
      <c r="AB64" t="b">
        <v>1</v>
      </c>
    </row>
    <row r="65" spans="1:28" x14ac:dyDescent="0.25">
      <c r="A65" s="7" t="s">
        <v>295</v>
      </c>
      <c r="B65" s="7" t="s">
        <v>296</v>
      </c>
      <c r="C65" s="7" t="s">
        <v>28</v>
      </c>
      <c r="D65" s="7" t="s">
        <v>297</v>
      </c>
      <c r="E65" s="7" t="s">
        <v>298</v>
      </c>
      <c r="F65" s="1">
        <v>44845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65</v>
      </c>
      <c r="L65" s="7" t="s">
        <v>66</v>
      </c>
      <c r="M65" s="7" t="s">
        <v>299</v>
      </c>
      <c r="N65" s="2">
        <v>0</v>
      </c>
      <c r="O65" s="2">
        <v>18</v>
      </c>
      <c r="P65" s="6">
        <v>0</v>
      </c>
      <c r="Q65" s="2">
        <v>549.54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549.54</v>
      </c>
      <c r="AA65" t="b">
        <v>1</v>
      </c>
      <c r="AB65" t="b">
        <v>1</v>
      </c>
    </row>
    <row r="66" spans="1:28" x14ac:dyDescent="0.25">
      <c r="A66" s="7" t="s">
        <v>300</v>
      </c>
      <c r="B66" s="7" t="s">
        <v>96</v>
      </c>
      <c r="C66" s="7" t="s">
        <v>28</v>
      </c>
      <c r="D66" s="7" t="s">
        <v>301</v>
      </c>
      <c r="E66" s="7" t="s">
        <v>302</v>
      </c>
      <c r="F66" s="1">
        <v>44845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65</v>
      </c>
      <c r="L66" s="7" t="s">
        <v>66</v>
      </c>
      <c r="M66" s="7" t="s">
        <v>303</v>
      </c>
      <c r="N66" s="2">
        <v>0</v>
      </c>
      <c r="O66" s="2">
        <v>18</v>
      </c>
      <c r="P66" s="6">
        <v>0</v>
      </c>
      <c r="Q66" s="2">
        <v>549.54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549.54</v>
      </c>
      <c r="AA66" t="b">
        <v>1</v>
      </c>
      <c r="AB66" t="b">
        <v>1</v>
      </c>
    </row>
    <row r="67" spans="1:28" x14ac:dyDescent="0.25">
      <c r="A67" s="7" t="s">
        <v>304</v>
      </c>
      <c r="B67" s="7" t="s">
        <v>108</v>
      </c>
      <c r="C67" s="7" t="s">
        <v>28</v>
      </c>
      <c r="D67" s="7" t="s">
        <v>305</v>
      </c>
      <c r="E67" s="7" t="s">
        <v>306</v>
      </c>
      <c r="F67" s="1">
        <v>44845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65</v>
      </c>
      <c r="L67" s="7" t="s">
        <v>66</v>
      </c>
      <c r="M67" s="7" t="s">
        <v>307</v>
      </c>
      <c r="N67" s="2">
        <v>0</v>
      </c>
      <c r="O67" s="2">
        <v>18</v>
      </c>
      <c r="P67" s="6">
        <v>0</v>
      </c>
      <c r="Q67" s="2">
        <v>549.54</v>
      </c>
      <c r="R67" s="6">
        <v>0</v>
      </c>
      <c r="S67" s="6">
        <v>0</v>
      </c>
      <c r="T67" s="6">
        <v>0</v>
      </c>
      <c r="U67" s="6">
        <v>0</v>
      </c>
      <c r="V67" s="2">
        <v>1107.1199999999999</v>
      </c>
      <c r="W67" s="6">
        <v>0</v>
      </c>
      <c r="X67" s="6">
        <v>0</v>
      </c>
      <c r="Y67" s="6">
        <v>0</v>
      </c>
      <c r="Z67" s="2">
        <v>1656.66</v>
      </c>
      <c r="AA67" t="b">
        <v>1</v>
      </c>
      <c r="AB67" t="b">
        <v>1</v>
      </c>
    </row>
    <row r="68" spans="1:28" x14ac:dyDescent="0.25">
      <c r="A68" s="7" t="s">
        <v>308</v>
      </c>
      <c r="B68" s="7" t="s">
        <v>309</v>
      </c>
      <c r="C68" s="7" t="s">
        <v>28</v>
      </c>
      <c r="D68" s="7" t="s">
        <v>310</v>
      </c>
      <c r="E68" s="7" t="s">
        <v>311</v>
      </c>
      <c r="F68" s="1">
        <v>44516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65</v>
      </c>
      <c r="L68" s="7" t="s">
        <v>66</v>
      </c>
      <c r="M68" s="7" t="s">
        <v>312</v>
      </c>
      <c r="N68" s="2">
        <v>100</v>
      </c>
      <c r="O68" s="2">
        <v>0</v>
      </c>
      <c r="P68" s="6">
        <v>0</v>
      </c>
      <c r="Q68" s="2">
        <v>825.08</v>
      </c>
      <c r="R68" s="6">
        <v>0</v>
      </c>
      <c r="S68" s="6">
        <v>0</v>
      </c>
      <c r="T68" s="6">
        <v>0</v>
      </c>
      <c r="U68" s="6">
        <v>0</v>
      </c>
      <c r="V68" s="2">
        <v>80.87</v>
      </c>
      <c r="W68" s="6">
        <v>0</v>
      </c>
      <c r="X68" s="6">
        <v>0</v>
      </c>
      <c r="Y68" s="6">
        <v>0</v>
      </c>
      <c r="Z68" s="2">
        <v>905.95</v>
      </c>
      <c r="AA68" t="b">
        <v>1</v>
      </c>
      <c r="AB68" t="b">
        <v>1</v>
      </c>
    </row>
    <row r="69" spans="1:28" x14ac:dyDescent="0.25">
      <c r="A69" s="7" t="s">
        <v>313</v>
      </c>
      <c r="B69" s="7" t="s">
        <v>314</v>
      </c>
      <c r="C69" s="7" t="s">
        <v>28</v>
      </c>
      <c r="D69" s="7" t="s">
        <v>315</v>
      </c>
      <c r="E69" s="7" t="s">
        <v>316</v>
      </c>
      <c r="F69" s="1">
        <v>44845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65</v>
      </c>
      <c r="L69" s="7" t="s">
        <v>66</v>
      </c>
      <c r="M69" s="7" t="s">
        <v>317</v>
      </c>
      <c r="N69" s="2">
        <v>0</v>
      </c>
      <c r="O69" s="2">
        <v>18</v>
      </c>
      <c r="P69" s="6">
        <v>0</v>
      </c>
      <c r="Q69" s="2">
        <v>549.54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549.54</v>
      </c>
      <c r="AA69" t="b">
        <v>1</v>
      </c>
      <c r="AB69" t="b">
        <v>1</v>
      </c>
    </row>
    <row r="70" spans="1:28" x14ac:dyDescent="0.25">
      <c r="A70" s="7" t="s">
        <v>313</v>
      </c>
      <c r="B70" s="7" t="s">
        <v>318</v>
      </c>
      <c r="C70" s="7" t="s">
        <v>28</v>
      </c>
      <c r="D70" s="7" t="s">
        <v>319</v>
      </c>
      <c r="E70" s="7" t="s">
        <v>320</v>
      </c>
      <c r="F70" s="1">
        <v>44845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65</v>
      </c>
      <c r="L70" s="7" t="s">
        <v>66</v>
      </c>
      <c r="M70" s="7" t="s">
        <v>321</v>
      </c>
      <c r="N70" s="2">
        <v>0</v>
      </c>
      <c r="O70" s="2">
        <v>18</v>
      </c>
      <c r="P70" s="6">
        <v>0</v>
      </c>
      <c r="Q70" s="2">
        <v>549.54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549.54</v>
      </c>
      <c r="AA70" t="b">
        <v>1</v>
      </c>
      <c r="AB70" t="b">
        <v>1</v>
      </c>
    </row>
    <row r="71" spans="1:28" x14ac:dyDescent="0.25">
      <c r="A71" s="7" t="s">
        <v>322</v>
      </c>
      <c r="B71" s="7" t="s">
        <v>262</v>
      </c>
      <c r="C71" s="7" t="s">
        <v>28</v>
      </c>
      <c r="D71" s="7" t="s">
        <v>323</v>
      </c>
      <c r="E71" s="7" t="s">
        <v>324</v>
      </c>
      <c r="F71" s="1">
        <v>44845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249</v>
      </c>
      <c r="L71" s="7" t="s">
        <v>250</v>
      </c>
      <c r="M71" s="7" t="s">
        <v>325</v>
      </c>
      <c r="N71" s="2">
        <v>8000</v>
      </c>
      <c r="O71" s="2">
        <v>0</v>
      </c>
      <c r="P71" s="6">
        <v>0</v>
      </c>
      <c r="Q71" s="2">
        <v>1011.75</v>
      </c>
      <c r="R71" s="6">
        <v>0</v>
      </c>
      <c r="S71" s="6">
        <v>0</v>
      </c>
      <c r="T71" s="6">
        <v>0</v>
      </c>
      <c r="U71" s="6">
        <v>0</v>
      </c>
      <c r="V71" s="2">
        <v>8814.52</v>
      </c>
      <c r="W71" s="6">
        <v>0</v>
      </c>
      <c r="X71" s="6">
        <v>0</v>
      </c>
      <c r="Y71" s="6">
        <v>0</v>
      </c>
      <c r="Z71" s="2">
        <v>9826.27</v>
      </c>
      <c r="AA71" t="b">
        <v>1</v>
      </c>
      <c r="AB71" t="b">
        <v>1</v>
      </c>
    </row>
    <row r="72" spans="1:28" x14ac:dyDescent="0.25">
      <c r="A72" s="7" t="s">
        <v>326</v>
      </c>
      <c r="B72" s="7" t="s">
        <v>96</v>
      </c>
      <c r="C72" s="7" t="s">
        <v>28</v>
      </c>
      <c r="D72" s="7" t="s">
        <v>327</v>
      </c>
      <c r="E72" s="7" t="s">
        <v>328</v>
      </c>
      <c r="F72" s="1">
        <v>44845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249</v>
      </c>
      <c r="L72" s="7" t="s">
        <v>250</v>
      </c>
      <c r="M72" s="7" t="s">
        <v>329</v>
      </c>
      <c r="N72" s="2">
        <v>1800</v>
      </c>
      <c r="O72" s="2">
        <v>0</v>
      </c>
      <c r="P72" s="6">
        <v>0</v>
      </c>
      <c r="Q72" s="2">
        <v>229.48</v>
      </c>
      <c r="R72" s="6">
        <v>0</v>
      </c>
      <c r="S72" s="6">
        <v>0</v>
      </c>
      <c r="T72" s="6">
        <v>0</v>
      </c>
      <c r="U72" s="6">
        <v>0</v>
      </c>
      <c r="V72" s="2">
        <v>131.12</v>
      </c>
      <c r="W72" s="6">
        <v>0</v>
      </c>
      <c r="X72" s="6">
        <v>0</v>
      </c>
      <c r="Y72" s="6">
        <v>0</v>
      </c>
      <c r="Z72" s="2">
        <v>360.6</v>
      </c>
      <c r="AA72" t="b">
        <v>1</v>
      </c>
      <c r="AB72" t="b">
        <v>1</v>
      </c>
    </row>
    <row r="73" spans="1:28" x14ac:dyDescent="0.25">
      <c r="A73" s="7" t="s">
        <v>326</v>
      </c>
      <c r="B73" s="7" t="s">
        <v>291</v>
      </c>
      <c r="C73" s="7" t="s">
        <v>28</v>
      </c>
      <c r="D73" s="7" t="s">
        <v>330</v>
      </c>
      <c r="E73" s="7" t="s">
        <v>331</v>
      </c>
      <c r="F73" s="1">
        <v>44845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65</v>
      </c>
      <c r="L73" s="7" t="s">
        <v>66</v>
      </c>
      <c r="M73" s="7" t="s">
        <v>332</v>
      </c>
      <c r="N73" s="2">
        <v>0</v>
      </c>
      <c r="O73" s="2">
        <v>18</v>
      </c>
      <c r="P73" s="6">
        <v>0</v>
      </c>
      <c r="Q73" s="2">
        <v>2518.9</v>
      </c>
      <c r="R73" s="6">
        <v>0</v>
      </c>
      <c r="S73" s="6">
        <v>0</v>
      </c>
      <c r="T73" s="6">
        <v>0</v>
      </c>
      <c r="U73" s="6">
        <v>0</v>
      </c>
      <c r="V73" s="2">
        <v>200.31</v>
      </c>
      <c r="W73" s="6">
        <v>0</v>
      </c>
      <c r="X73" s="6">
        <v>0</v>
      </c>
      <c r="Y73" s="6">
        <v>0</v>
      </c>
      <c r="Z73" s="2">
        <v>2719.21</v>
      </c>
      <c r="AA73" t="b">
        <v>1</v>
      </c>
      <c r="AB73" t="b">
        <v>1</v>
      </c>
    </row>
    <row r="74" spans="1:28" x14ac:dyDescent="0.25">
      <c r="A74" s="7" t="s">
        <v>326</v>
      </c>
      <c r="B74" s="7" t="s">
        <v>333</v>
      </c>
      <c r="C74" s="7" t="s">
        <v>28</v>
      </c>
      <c r="D74" s="7" t="s">
        <v>334</v>
      </c>
      <c r="E74" s="7" t="s">
        <v>335</v>
      </c>
      <c r="F74" s="1">
        <v>44154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249</v>
      </c>
      <c r="L74" s="7" t="s">
        <v>250</v>
      </c>
      <c r="M74" s="7" t="s">
        <v>336</v>
      </c>
      <c r="N74" s="2">
        <v>47300</v>
      </c>
      <c r="O74" s="2">
        <v>0</v>
      </c>
      <c r="P74" s="6">
        <v>0</v>
      </c>
      <c r="Q74" s="2">
        <v>2944.03</v>
      </c>
      <c r="R74" s="6">
        <v>0</v>
      </c>
      <c r="S74" s="6">
        <v>0</v>
      </c>
      <c r="T74" s="6">
        <v>0</v>
      </c>
      <c r="U74" s="6">
        <v>0</v>
      </c>
      <c r="V74" s="2">
        <v>34793.300000000003</v>
      </c>
      <c r="W74" s="6">
        <v>0</v>
      </c>
      <c r="X74" s="6">
        <v>0</v>
      </c>
      <c r="Y74" s="6">
        <v>0</v>
      </c>
      <c r="Z74" s="2">
        <v>37737.33</v>
      </c>
      <c r="AA74" t="b">
        <v>1</v>
      </c>
      <c r="AB74" t="b">
        <v>1</v>
      </c>
    </row>
    <row r="75" spans="1:28" x14ac:dyDescent="0.25">
      <c r="A75" s="7" t="s">
        <v>326</v>
      </c>
      <c r="B75" s="7" t="s">
        <v>337</v>
      </c>
      <c r="C75" s="7" t="s">
        <v>28</v>
      </c>
      <c r="D75" s="7" t="s">
        <v>338</v>
      </c>
      <c r="E75" s="7" t="s">
        <v>339</v>
      </c>
      <c r="F75" s="1">
        <v>44845</v>
      </c>
      <c r="G75" s="7" t="s">
        <v>31</v>
      </c>
      <c r="H75" s="7" t="s">
        <v>32</v>
      </c>
      <c r="I75" s="7" t="s">
        <v>32</v>
      </c>
      <c r="J75" s="7" t="s">
        <v>41</v>
      </c>
      <c r="K75" s="7" t="s">
        <v>42</v>
      </c>
      <c r="L75" s="7" t="s">
        <v>43</v>
      </c>
      <c r="M75" s="7" t="s">
        <v>340</v>
      </c>
      <c r="N75" s="2">
        <v>0</v>
      </c>
      <c r="O75" s="2">
        <v>0</v>
      </c>
      <c r="P75" s="6">
        <v>0</v>
      </c>
      <c r="Q75" s="2">
        <v>2512.6999999999998</v>
      </c>
      <c r="R75" s="2">
        <v>1192.92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3705.62</v>
      </c>
      <c r="AA75" t="b">
        <v>1</v>
      </c>
      <c r="AB75" t="b">
        <v>1</v>
      </c>
    </row>
    <row r="76" spans="1:28" x14ac:dyDescent="0.25">
      <c r="A76" s="7" t="s">
        <v>326</v>
      </c>
      <c r="B76" s="7" t="s">
        <v>341</v>
      </c>
      <c r="C76" s="7" t="s">
        <v>28</v>
      </c>
      <c r="D76" s="7" t="s">
        <v>342</v>
      </c>
      <c r="E76" s="7" t="s">
        <v>343</v>
      </c>
      <c r="F76" s="1">
        <v>37545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344</v>
      </c>
      <c r="L76" s="7" t="s">
        <v>345</v>
      </c>
      <c r="M76" s="7" t="s">
        <v>346</v>
      </c>
      <c r="N76" s="2">
        <v>0</v>
      </c>
      <c r="O76" s="2">
        <v>18</v>
      </c>
      <c r="P76" s="6">
        <v>0</v>
      </c>
      <c r="Q76" s="2">
        <v>937.33</v>
      </c>
      <c r="R76" s="6">
        <v>0</v>
      </c>
      <c r="S76" s="6">
        <v>0</v>
      </c>
      <c r="T76" s="6">
        <v>0</v>
      </c>
      <c r="U76" s="6">
        <v>0</v>
      </c>
      <c r="V76" s="2">
        <v>10043.31</v>
      </c>
      <c r="W76" s="6">
        <v>0</v>
      </c>
      <c r="X76" s="6">
        <v>0</v>
      </c>
      <c r="Y76" s="6">
        <v>0</v>
      </c>
      <c r="Z76" s="2">
        <v>10980.64</v>
      </c>
      <c r="AA76" t="b">
        <v>1</v>
      </c>
      <c r="AB76" t="b">
        <v>1</v>
      </c>
    </row>
    <row r="77" spans="1:28" x14ac:dyDescent="0.25">
      <c r="A77" s="7" t="s">
        <v>326</v>
      </c>
      <c r="B77" s="7" t="s">
        <v>341</v>
      </c>
      <c r="C77" s="7" t="s">
        <v>28</v>
      </c>
      <c r="D77" s="7" t="s">
        <v>342</v>
      </c>
      <c r="E77" s="7" t="s">
        <v>347</v>
      </c>
      <c r="F77" s="1">
        <v>39617</v>
      </c>
      <c r="G77" s="7" t="s">
        <v>31</v>
      </c>
      <c r="H77" s="7" t="s">
        <v>32</v>
      </c>
      <c r="I77" s="7" t="s">
        <v>32</v>
      </c>
      <c r="J77" s="7" t="s">
        <v>41</v>
      </c>
      <c r="K77" s="7" t="s">
        <v>42</v>
      </c>
      <c r="L77" s="7" t="s">
        <v>43</v>
      </c>
      <c r="M77" s="7" t="s">
        <v>346</v>
      </c>
      <c r="N77" s="2">
        <v>0</v>
      </c>
      <c r="O77" s="2">
        <v>18</v>
      </c>
      <c r="P77" s="6">
        <v>0</v>
      </c>
      <c r="Q77" s="2">
        <v>1844.23</v>
      </c>
      <c r="R77" s="2">
        <v>17698.759999999998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19542.990000000002</v>
      </c>
      <c r="AA77" t="b">
        <v>1</v>
      </c>
      <c r="AB77" t="b">
        <v>1</v>
      </c>
    </row>
    <row r="78" spans="1:28" x14ac:dyDescent="0.25">
      <c r="A78" s="7" t="s">
        <v>348</v>
      </c>
      <c r="B78" s="7" t="s">
        <v>238</v>
      </c>
      <c r="C78" s="7" t="s">
        <v>28</v>
      </c>
      <c r="D78" s="7" t="s">
        <v>349</v>
      </c>
      <c r="E78" s="7" t="s">
        <v>350</v>
      </c>
      <c r="F78" s="1">
        <v>44516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126</v>
      </c>
      <c r="L78" s="7" t="s">
        <v>127</v>
      </c>
      <c r="M78" s="7" t="s">
        <v>351</v>
      </c>
      <c r="N78" s="2">
        <v>23000</v>
      </c>
      <c r="O78" s="2">
        <v>0</v>
      </c>
      <c r="P78" s="6">
        <v>0</v>
      </c>
      <c r="Q78" s="2">
        <v>7354.75</v>
      </c>
      <c r="R78" s="6">
        <v>0</v>
      </c>
      <c r="S78" s="6">
        <v>0</v>
      </c>
      <c r="T78" s="6">
        <v>0</v>
      </c>
      <c r="U78" s="6">
        <v>0</v>
      </c>
      <c r="V78" s="2">
        <v>15529.05</v>
      </c>
      <c r="W78" s="6">
        <v>0</v>
      </c>
      <c r="X78" s="6">
        <v>0</v>
      </c>
      <c r="Y78" s="6">
        <v>0</v>
      </c>
      <c r="Z78" s="2">
        <v>22883.8</v>
      </c>
      <c r="AA78" t="b">
        <v>1</v>
      </c>
      <c r="AB78" t="b">
        <v>1</v>
      </c>
    </row>
    <row r="79" spans="1:28" x14ac:dyDescent="0.25">
      <c r="A79" s="7" t="s">
        <v>352</v>
      </c>
      <c r="B79" s="7" t="s">
        <v>353</v>
      </c>
      <c r="C79" s="7" t="s">
        <v>28</v>
      </c>
      <c r="D79" s="7" t="s">
        <v>354</v>
      </c>
      <c r="E79" s="7" t="s">
        <v>355</v>
      </c>
      <c r="F79" s="1">
        <v>44845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65</v>
      </c>
      <c r="L79" s="7" t="s">
        <v>66</v>
      </c>
      <c r="M79" s="7" t="s">
        <v>356</v>
      </c>
      <c r="N79" s="2">
        <v>0</v>
      </c>
      <c r="O79" s="2">
        <v>18</v>
      </c>
      <c r="P79" s="6">
        <v>0</v>
      </c>
      <c r="Q79" s="2">
        <v>1781.76</v>
      </c>
      <c r="R79" s="6">
        <v>0</v>
      </c>
      <c r="S79" s="6">
        <v>0</v>
      </c>
      <c r="T79" s="6">
        <v>0</v>
      </c>
      <c r="U79" s="6">
        <v>0</v>
      </c>
      <c r="V79" s="2">
        <v>381.52</v>
      </c>
      <c r="W79" s="6">
        <v>0</v>
      </c>
      <c r="X79" s="6">
        <v>0</v>
      </c>
      <c r="Y79" s="6">
        <v>0</v>
      </c>
      <c r="Z79" s="2">
        <v>2163.2800000000002</v>
      </c>
      <c r="AA79" t="b">
        <v>1</v>
      </c>
      <c r="AB79" t="b">
        <v>1</v>
      </c>
    </row>
    <row r="80" spans="1:28" x14ac:dyDescent="0.25">
      <c r="A80" s="7" t="s">
        <v>357</v>
      </c>
      <c r="B80" s="7" t="s">
        <v>68</v>
      </c>
      <c r="C80" s="7" t="s">
        <v>28</v>
      </c>
      <c r="D80" s="7" t="s">
        <v>358</v>
      </c>
      <c r="E80" s="7" t="s">
        <v>359</v>
      </c>
      <c r="F80" s="1">
        <v>44845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249</v>
      </c>
      <c r="L80" s="7" t="s">
        <v>250</v>
      </c>
      <c r="M80" s="7" t="s">
        <v>360</v>
      </c>
      <c r="N80" s="2">
        <v>5200</v>
      </c>
      <c r="O80" s="2">
        <v>0</v>
      </c>
      <c r="P80" s="6">
        <v>0</v>
      </c>
      <c r="Q80" s="2">
        <v>1112.48</v>
      </c>
      <c r="R80" s="6">
        <v>0</v>
      </c>
      <c r="S80" s="6">
        <v>0</v>
      </c>
      <c r="T80" s="6">
        <v>0</v>
      </c>
      <c r="U80" s="6">
        <v>0</v>
      </c>
      <c r="V80" s="2">
        <v>3432.4</v>
      </c>
      <c r="W80" s="6">
        <v>0</v>
      </c>
      <c r="X80" s="6">
        <v>0</v>
      </c>
      <c r="Y80" s="6">
        <v>0</v>
      </c>
      <c r="Z80" s="2">
        <v>4544.88</v>
      </c>
      <c r="AA80" t="b">
        <v>1</v>
      </c>
      <c r="AB80" t="b">
        <v>1</v>
      </c>
    </row>
    <row r="81" spans="1:28" x14ac:dyDescent="0.25">
      <c r="A81" s="7" t="s">
        <v>357</v>
      </c>
      <c r="B81" s="7" t="s">
        <v>72</v>
      </c>
      <c r="C81" s="7" t="s">
        <v>28</v>
      </c>
      <c r="D81" s="7" t="s">
        <v>361</v>
      </c>
      <c r="E81" s="7" t="s">
        <v>362</v>
      </c>
      <c r="F81" s="1">
        <v>44845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65</v>
      </c>
      <c r="L81" s="7" t="s">
        <v>66</v>
      </c>
      <c r="M81" s="7" t="s">
        <v>363</v>
      </c>
      <c r="N81" s="2">
        <v>0</v>
      </c>
      <c r="O81" s="2">
        <v>18</v>
      </c>
      <c r="P81" s="6">
        <v>0</v>
      </c>
      <c r="Q81" s="2">
        <v>795.58</v>
      </c>
      <c r="R81" s="6">
        <v>0</v>
      </c>
      <c r="S81" s="6">
        <v>0</v>
      </c>
      <c r="T81" s="6">
        <v>0</v>
      </c>
      <c r="U81" s="6">
        <v>0</v>
      </c>
      <c r="V81" s="2">
        <v>349.21</v>
      </c>
      <c r="W81" s="6">
        <v>0</v>
      </c>
      <c r="X81" s="6">
        <v>0</v>
      </c>
      <c r="Y81" s="6">
        <v>0</v>
      </c>
      <c r="Z81" s="2">
        <v>1144.79</v>
      </c>
      <c r="AA81" t="b">
        <v>1</v>
      </c>
      <c r="AB81" t="b">
        <v>1</v>
      </c>
    </row>
    <row r="82" spans="1:28" x14ac:dyDescent="0.25">
      <c r="A82" s="7" t="s">
        <v>364</v>
      </c>
      <c r="B82" s="7" t="s">
        <v>365</v>
      </c>
      <c r="C82" s="7" t="s">
        <v>28</v>
      </c>
      <c r="D82" s="7" t="s">
        <v>366</v>
      </c>
      <c r="E82" s="7" t="s">
        <v>367</v>
      </c>
      <c r="F82" s="1">
        <v>44845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65</v>
      </c>
      <c r="L82" s="7" t="s">
        <v>66</v>
      </c>
      <c r="M82" s="7" t="s">
        <v>368</v>
      </c>
      <c r="N82" s="2">
        <v>0</v>
      </c>
      <c r="O82" s="2">
        <v>18</v>
      </c>
      <c r="P82" s="6">
        <v>0</v>
      </c>
      <c r="Q82" s="2">
        <v>791.76</v>
      </c>
      <c r="R82" s="6">
        <v>0</v>
      </c>
      <c r="S82" s="6">
        <v>0</v>
      </c>
      <c r="T82" s="6">
        <v>0</v>
      </c>
      <c r="U82" s="6">
        <v>0</v>
      </c>
      <c r="V82" s="2">
        <v>164.31</v>
      </c>
      <c r="W82" s="6">
        <v>0</v>
      </c>
      <c r="X82" s="6">
        <v>0</v>
      </c>
      <c r="Y82" s="6">
        <v>0</v>
      </c>
      <c r="Z82" s="2">
        <v>956.07</v>
      </c>
      <c r="AA82" t="b">
        <v>1</v>
      </c>
      <c r="AB82" t="b">
        <v>1</v>
      </c>
    </row>
    <row r="83" spans="1:28" x14ac:dyDescent="0.25">
      <c r="A83" s="7" t="s">
        <v>369</v>
      </c>
      <c r="B83" s="7" t="s">
        <v>314</v>
      </c>
      <c r="C83" s="7" t="s">
        <v>28</v>
      </c>
      <c r="D83" s="7" t="s">
        <v>370</v>
      </c>
      <c r="E83" s="7" t="s">
        <v>371</v>
      </c>
      <c r="F83" s="1">
        <v>44516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126</v>
      </c>
      <c r="L83" s="7" t="s">
        <v>127</v>
      </c>
      <c r="M83" s="7" t="s">
        <v>372</v>
      </c>
      <c r="N83" s="2">
        <v>82000</v>
      </c>
      <c r="O83" s="2">
        <v>0</v>
      </c>
      <c r="P83" s="6">
        <v>0</v>
      </c>
      <c r="Q83" s="2">
        <v>10923.92</v>
      </c>
      <c r="R83" s="6">
        <v>0</v>
      </c>
      <c r="S83" s="6">
        <v>0</v>
      </c>
      <c r="T83" s="6">
        <v>0</v>
      </c>
      <c r="U83" s="6">
        <v>0</v>
      </c>
      <c r="V83" s="2">
        <v>24401.78</v>
      </c>
      <c r="W83" s="6">
        <v>0</v>
      </c>
      <c r="X83" s="6">
        <v>0</v>
      </c>
      <c r="Y83" s="6">
        <v>0</v>
      </c>
      <c r="Z83" s="2">
        <v>35325.699999999997</v>
      </c>
      <c r="AA83" t="b">
        <v>1</v>
      </c>
      <c r="AB83" t="b">
        <v>1</v>
      </c>
    </row>
    <row r="84" spans="1:28" x14ac:dyDescent="0.25">
      <c r="A84" s="7" t="s">
        <v>373</v>
      </c>
      <c r="B84" s="7" t="s">
        <v>108</v>
      </c>
      <c r="C84" s="7" t="s">
        <v>28</v>
      </c>
      <c r="D84" s="7" t="s">
        <v>374</v>
      </c>
      <c r="E84" s="7" t="s">
        <v>375</v>
      </c>
      <c r="F84" s="1">
        <v>40275</v>
      </c>
      <c r="G84" s="7" t="s">
        <v>31</v>
      </c>
      <c r="H84" s="7" t="s">
        <v>32</v>
      </c>
      <c r="I84" s="7" t="s">
        <v>32</v>
      </c>
      <c r="J84" s="7" t="s">
        <v>41</v>
      </c>
      <c r="K84" s="7" t="s">
        <v>42</v>
      </c>
      <c r="L84" s="7" t="s">
        <v>43</v>
      </c>
      <c r="M84" s="7" t="s">
        <v>376</v>
      </c>
      <c r="N84" s="2">
        <v>0</v>
      </c>
      <c r="O84" s="2">
        <v>18</v>
      </c>
      <c r="P84" s="6">
        <v>0</v>
      </c>
      <c r="Q84" s="2">
        <v>802.66</v>
      </c>
      <c r="R84" s="2">
        <v>1254.4100000000001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2057.0700000000002</v>
      </c>
      <c r="AA84" t="b">
        <v>1</v>
      </c>
      <c r="AB84" t="b">
        <v>1</v>
      </c>
    </row>
    <row r="85" spans="1:28" x14ac:dyDescent="0.25">
      <c r="A85" s="7" t="s">
        <v>377</v>
      </c>
      <c r="B85" s="7" t="s">
        <v>378</v>
      </c>
      <c r="C85" s="7" t="s">
        <v>28</v>
      </c>
      <c r="D85" s="7" t="s">
        <v>379</v>
      </c>
      <c r="E85" s="7" t="s">
        <v>380</v>
      </c>
      <c r="F85" s="1">
        <v>44845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381</v>
      </c>
      <c r="L85" s="7" t="s">
        <v>382</v>
      </c>
      <c r="M85" s="7" t="s">
        <v>383</v>
      </c>
      <c r="N85" s="2">
        <v>0</v>
      </c>
      <c r="O85" s="2">
        <v>18</v>
      </c>
      <c r="P85" s="6">
        <v>0</v>
      </c>
      <c r="Q85" s="2">
        <v>45205.25</v>
      </c>
      <c r="R85" s="6">
        <v>0</v>
      </c>
      <c r="S85" s="6">
        <v>0</v>
      </c>
      <c r="T85" s="6">
        <v>0</v>
      </c>
      <c r="U85" s="6">
        <v>0</v>
      </c>
      <c r="V85" s="2">
        <v>25453.1</v>
      </c>
      <c r="W85" s="6">
        <v>0</v>
      </c>
      <c r="X85" s="6">
        <v>0</v>
      </c>
      <c r="Y85" s="6">
        <v>0</v>
      </c>
      <c r="Z85" s="2">
        <v>70658.350000000006</v>
      </c>
      <c r="AA85" t="b">
        <v>1</v>
      </c>
      <c r="AB85" t="b">
        <v>1</v>
      </c>
    </row>
    <row r="86" spans="1:28" x14ac:dyDescent="0.25">
      <c r="A86" s="7" t="s">
        <v>377</v>
      </c>
      <c r="B86" s="7" t="s">
        <v>384</v>
      </c>
      <c r="C86" s="7" t="s">
        <v>28</v>
      </c>
      <c r="D86" s="7" t="s">
        <v>385</v>
      </c>
      <c r="E86" s="7" t="s">
        <v>386</v>
      </c>
      <c r="F86" s="1">
        <v>39925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278</v>
      </c>
      <c r="L86" s="7" t="s">
        <v>279</v>
      </c>
      <c r="M86" s="7" t="s">
        <v>85</v>
      </c>
      <c r="N86" s="2">
        <v>0</v>
      </c>
      <c r="O86" s="2">
        <v>18</v>
      </c>
      <c r="P86" s="6">
        <v>0</v>
      </c>
      <c r="Q86" s="2">
        <v>8356.99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8356.99</v>
      </c>
      <c r="AA86" t="b">
        <v>1</v>
      </c>
      <c r="AB86" t="b">
        <v>1</v>
      </c>
    </row>
    <row r="87" spans="1:28" x14ac:dyDescent="0.25">
      <c r="A87" s="7" t="s">
        <v>387</v>
      </c>
      <c r="B87" s="7" t="s">
        <v>275</v>
      </c>
      <c r="C87" s="7" t="s">
        <v>388</v>
      </c>
      <c r="D87" s="7" t="s">
        <v>389</v>
      </c>
      <c r="E87" s="7" t="s">
        <v>390</v>
      </c>
      <c r="F87" s="1">
        <v>44845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65</v>
      </c>
      <c r="L87" s="7" t="s">
        <v>66</v>
      </c>
      <c r="M87" s="7" t="s">
        <v>391</v>
      </c>
      <c r="N87" s="2">
        <v>11000</v>
      </c>
      <c r="O87" s="2">
        <v>0</v>
      </c>
      <c r="P87" s="6">
        <v>0</v>
      </c>
      <c r="Q87" s="2">
        <v>1842.63</v>
      </c>
      <c r="R87" s="6">
        <v>0</v>
      </c>
      <c r="S87" s="6">
        <v>0</v>
      </c>
      <c r="T87" s="6">
        <v>0</v>
      </c>
      <c r="U87" s="6">
        <v>0</v>
      </c>
      <c r="V87" s="2">
        <v>146238.81</v>
      </c>
      <c r="W87" s="6">
        <v>0</v>
      </c>
      <c r="X87" s="6">
        <v>0</v>
      </c>
      <c r="Y87" s="6">
        <v>0</v>
      </c>
      <c r="Z87" s="2">
        <v>148081.44</v>
      </c>
      <c r="AA87" t="b">
        <v>1</v>
      </c>
      <c r="AB87" t="b">
        <v>1</v>
      </c>
    </row>
    <row r="88" spans="1:28" x14ac:dyDescent="0.25">
      <c r="A88" s="7" t="s">
        <v>392</v>
      </c>
      <c r="B88" s="7" t="s">
        <v>68</v>
      </c>
      <c r="C88" s="7" t="s">
        <v>28</v>
      </c>
      <c r="D88" s="7" t="s">
        <v>393</v>
      </c>
      <c r="E88" s="7" t="s">
        <v>394</v>
      </c>
      <c r="F88" s="1">
        <v>43745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395</v>
      </c>
      <c r="L88" s="7" t="s">
        <v>396</v>
      </c>
      <c r="M88" s="7" t="s">
        <v>397</v>
      </c>
      <c r="N88" s="2">
        <v>18100</v>
      </c>
      <c r="O88" s="2">
        <v>0</v>
      </c>
      <c r="P88" s="6">
        <v>0</v>
      </c>
      <c r="Q88" s="2">
        <v>14420.47</v>
      </c>
      <c r="R88" s="6">
        <v>0</v>
      </c>
      <c r="S88" s="6">
        <v>0</v>
      </c>
      <c r="T88" s="6">
        <v>0</v>
      </c>
      <c r="U88" s="6">
        <v>0</v>
      </c>
      <c r="V88" s="2">
        <v>53502.31</v>
      </c>
      <c r="W88" s="6">
        <v>0</v>
      </c>
      <c r="X88" s="6">
        <v>0</v>
      </c>
      <c r="Y88" s="6">
        <v>0</v>
      </c>
      <c r="Z88" s="2">
        <v>67922.78</v>
      </c>
      <c r="AA88" t="b">
        <v>1</v>
      </c>
      <c r="AB88" t="b">
        <v>1</v>
      </c>
    </row>
    <row r="89" spans="1:28" x14ac:dyDescent="0.25">
      <c r="A89" s="7" t="s">
        <v>398</v>
      </c>
      <c r="B89" s="7" t="s">
        <v>58</v>
      </c>
      <c r="C89" s="7" t="s">
        <v>28</v>
      </c>
      <c r="D89" s="7" t="s">
        <v>399</v>
      </c>
      <c r="E89" s="7" t="s">
        <v>400</v>
      </c>
      <c r="F89" s="1">
        <v>44845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199</v>
      </c>
      <c r="L89" s="7" t="s">
        <v>200</v>
      </c>
      <c r="M89" s="7" t="s">
        <v>401</v>
      </c>
      <c r="N89" s="2">
        <v>56800</v>
      </c>
      <c r="O89" s="2">
        <v>0</v>
      </c>
      <c r="P89" s="6">
        <v>0</v>
      </c>
      <c r="Q89" s="2">
        <v>13012.48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13012.48</v>
      </c>
      <c r="AA89" t="b">
        <v>1</v>
      </c>
      <c r="AB89" t="b">
        <v>1</v>
      </c>
    </row>
    <row r="90" spans="1:28" x14ac:dyDescent="0.25">
      <c r="A90" s="7" t="s">
        <v>402</v>
      </c>
      <c r="B90" s="7" t="s">
        <v>136</v>
      </c>
      <c r="C90" s="7" t="s">
        <v>28</v>
      </c>
      <c r="D90" s="7" t="s">
        <v>403</v>
      </c>
      <c r="E90" s="7" t="s">
        <v>404</v>
      </c>
      <c r="F90" s="1">
        <v>44845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65</v>
      </c>
      <c r="L90" s="7" t="s">
        <v>66</v>
      </c>
      <c r="M90" s="7" t="s">
        <v>405</v>
      </c>
      <c r="N90" s="2">
        <v>0</v>
      </c>
      <c r="O90" s="2">
        <v>18</v>
      </c>
      <c r="P90" s="6">
        <v>0</v>
      </c>
      <c r="Q90" s="2">
        <v>974.98</v>
      </c>
      <c r="R90" s="6">
        <v>0</v>
      </c>
      <c r="S90" s="6">
        <v>0</v>
      </c>
      <c r="T90" s="6">
        <v>0</v>
      </c>
      <c r="U90" s="6">
        <v>0</v>
      </c>
      <c r="V90" s="2">
        <v>307.38</v>
      </c>
      <c r="W90" s="6">
        <v>0</v>
      </c>
      <c r="X90" s="6">
        <v>0</v>
      </c>
      <c r="Y90" s="6">
        <v>0</v>
      </c>
      <c r="Z90" s="2">
        <v>1282.3599999999999</v>
      </c>
      <c r="AA90" t="b">
        <v>1</v>
      </c>
      <c r="AB90" t="b">
        <v>1</v>
      </c>
    </row>
    <row r="91" spans="1:28" x14ac:dyDescent="0.25">
      <c r="A91" s="7" t="s">
        <v>402</v>
      </c>
      <c r="B91" s="7" t="s">
        <v>213</v>
      </c>
      <c r="C91" s="7" t="s">
        <v>28</v>
      </c>
      <c r="D91" s="7" t="s">
        <v>406</v>
      </c>
      <c r="E91" s="7" t="s">
        <v>407</v>
      </c>
      <c r="F91" s="1">
        <v>44845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65</v>
      </c>
      <c r="L91" s="7" t="s">
        <v>66</v>
      </c>
      <c r="M91" s="7" t="s">
        <v>408</v>
      </c>
      <c r="N91" s="2">
        <v>0</v>
      </c>
      <c r="O91" s="2">
        <v>18</v>
      </c>
      <c r="P91" s="6">
        <v>0</v>
      </c>
      <c r="Q91" s="2">
        <v>1786.89</v>
      </c>
      <c r="R91" s="6">
        <v>0</v>
      </c>
      <c r="S91" s="6">
        <v>0</v>
      </c>
      <c r="T91" s="6">
        <v>0</v>
      </c>
      <c r="U91" s="6">
        <v>0</v>
      </c>
      <c r="V91" s="2">
        <v>938.63</v>
      </c>
      <c r="W91" s="6">
        <v>0</v>
      </c>
      <c r="X91" s="6">
        <v>0</v>
      </c>
      <c r="Y91" s="6">
        <v>0</v>
      </c>
      <c r="Z91" s="2">
        <v>2725.52</v>
      </c>
      <c r="AA91" t="b">
        <v>1</v>
      </c>
      <c r="AB91" t="b">
        <v>1</v>
      </c>
    </row>
    <row r="92" spans="1:28" x14ac:dyDescent="0.25">
      <c r="A92" s="7" t="s">
        <v>409</v>
      </c>
      <c r="B92" s="7" t="s">
        <v>410</v>
      </c>
      <c r="C92" s="7" t="s">
        <v>28</v>
      </c>
      <c r="D92" s="7" t="s">
        <v>411</v>
      </c>
      <c r="E92" s="7" t="s">
        <v>412</v>
      </c>
      <c r="F92" s="1">
        <v>44845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249</v>
      </c>
      <c r="L92" s="7" t="s">
        <v>250</v>
      </c>
      <c r="M92" s="7" t="s">
        <v>413</v>
      </c>
      <c r="N92" s="2">
        <v>2400</v>
      </c>
      <c r="O92" s="2">
        <v>0</v>
      </c>
      <c r="P92" s="6">
        <v>0</v>
      </c>
      <c r="Q92" s="2">
        <v>466.31</v>
      </c>
      <c r="R92" s="6">
        <v>0</v>
      </c>
      <c r="S92" s="6">
        <v>0</v>
      </c>
      <c r="T92" s="6">
        <v>0</v>
      </c>
      <c r="U92" s="6">
        <v>0</v>
      </c>
      <c r="V92" s="2">
        <v>342.99</v>
      </c>
      <c r="W92" s="6">
        <v>0</v>
      </c>
      <c r="X92" s="6">
        <v>0</v>
      </c>
      <c r="Y92" s="6">
        <v>0</v>
      </c>
      <c r="Z92" s="2">
        <v>809.3</v>
      </c>
      <c r="AA92" t="b">
        <v>1</v>
      </c>
      <c r="AB92" t="b">
        <v>1</v>
      </c>
    </row>
    <row r="93" spans="1:28" x14ac:dyDescent="0.25">
      <c r="A93" s="7" t="s">
        <v>409</v>
      </c>
      <c r="B93" s="7" t="s">
        <v>196</v>
      </c>
      <c r="C93" s="7" t="s">
        <v>28</v>
      </c>
      <c r="D93" s="7" t="s">
        <v>414</v>
      </c>
      <c r="E93" s="7" t="s">
        <v>415</v>
      </c>
      <c r="F93" s="1">
        <v>44845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65</v>
      </c>
      <c r="L93" s="7" t="s">
        <v>66</v>
      </c>
      <c r="M93" s="7" t="s">
        <v>416</v>
      </c>
      <c r="N93" s="2">
        <v>0</v>
      </c>
      <c r="O93" s="2">
        <v>18</v>
      </c>
      <c r="P93" s="6">
        <v>0</v>
      </c>
      <c r="Q93" s="2">
        <v>205.52</v>
      </c>
      <c r="R93" s="6">
        <v>0</v>
      </c>
      <c r="S93" s="6">
        <v>0</v>
      </c>
      <c r="T93" s="6">
        <v>0</v>
      </c>
      <c r="U93" s="6">
        <v>0</v>
      </c>
      <c r="V93" s="2">
        <v>678.66</v>
      </c>
      <c r="W93" s="6">
        <v>0</v>
      </c>
      <c r="X93" s="6">
        <v>0</v>
      </c>
      <c r="Y93" s="6">
        <v>0</v>
      </c>
      <c r="Z93" s="2">
        <v>884.18</v>
      </c>
      <c r="AA93" t="b">
        <v>1</v>
      </c>
      <c r="AB93" t="b">
        <v>1</v>
      </c>
    </row>
    <row r="94" spans="1:28" x14ac:dyDescent="0.25">
      <c r="A94" s="7" t="s">
        <v>417</v>
      </c>
      <c r="B94" s="7" t="s">
        <v>418</v>
      </c>
      <c r="C94" s="7" t="s">
        <v>28</v>
      </c>
      <c r="D94" s="7" t="s">
        <v>419</v>
      </c>
      <c r="E94" s="7" t="s">
        <v>420</v>
      </c>
      <c r="F94" s="1">
        <v>44516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126</v>
      </c>
      <c r="L94" s="7" t="s">
        <v>127</v>
      </c>
      <c r="M94" s="7" t="s">
        <v>421</v>
      </c>
      <c r="N94" s="2">
        <v>76000</v>
      </c>
      <c r="O94" s="2">
        <v>0</v>
      </c>
      <c r="P94" s="6">
        <v>0</v>
      </c>
      <c r="Q94" s="2">
        <v>10027</v>
      </c>
      <c r="R94" s="6">
        <v>0</v>
      </c>
      <c r="S94" s="6">
        <v>0</v>
      </c>
      <c r="T94" s="6">
        <v>0</v>
      </c>
      <c r="U94" s="6">
        <v>0</v>
      </c>
      <c r="V94" s="2">
        <v>23151.3</v>
      </c>
      <c r="W94" s="6">
        <v>0</v>
      </c>
      <c r="X94" s="6">
        <v>0</v>
      </c>
      <c r="Y94" s="6">
        <v>0</v>
      </c>
      <c r="Z94" s="2">
        <v>33178.300000000003</v>
      </c>
      <c r="AA94" t="b">
        <v>1</v>
      </c>
      <c r="AB94" t="b">
        <v>1</v>
      </c>
    </row>
    <row r="95" spans="1:28" x14ac:dyDescent="0.25">
      <c r="A95" s="7" t="s">
        <v>422</v>
      </c>
      <c r="B95" s="7" t="s">
        <v>27</v>
      </c>
      <c r="C95" s="7" t="s">
        <v>28</v>
      </c>
      <c r="D95" s="7" t="s">
        <v>423</v>
      </c>
      <c r="E95" s="7" t="s">
        <v>424</v>
      </c>
      <c r="F95" s="1">
        <v>42906</v>
      </c>
      <c r="G95" s="7" t="s">
        <v>31</v>
      </c>
      <c r="H95" s="7" t="s">
        <v>32</v>
      </c>
      <c r="I95" s="7" t="s">
        <v>32</v>
      </c>
      <c r="J95" s="7" t="s">
        <v>41</v>
      </c>
      <c r="K95" s="7" t="s">
        <v>42</v>
      </c>
      <c r="L95" s="7" t="s">
        <v>43</v>
      </c>
      <c r="M95" s="7" t="s">
        <v>425</v>
      </c>
      <c r="N95" s="2">
        <v>0</v>
      </c>
      <c r="O95" s="2">
        <v>18</v>
      </c>
      <c r="P95" s="6">
        <v>0</v>
      </c>
      <c r="Q95" s="2">
        <v>277.86</v>
      </c>
      <c r="R95" s="2">
        <v>2478.17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2756.03</v>
      </c>
      <c r="AA95" t="b">
        <v>1</v>
      </c>
      <c r="AB95" t="b">
        <v>1</v>
      </c>
    </row>
    <row r="96" spans="1:28" x14ac:dyDescent="0.25">
      <c r="A96" s="5" t="s">
        <v>426</v>
      </c>
      <c r="B96" s="5" t="s">
        <v>427</v>
      </c>
      <c r="C96" s="5" t="s">
        <v>427</v>
      </c>
      <c r="D96" s="5" t="s">
        <v>427</v>
      </c>
      <c r="E96" s="5" t="s">
        <v>427</v>
      </c>
      <c r="F96" s="5" t="s">
        <v>427</v>
      </c>
      <c r="G96" s="5" t="s">
        <v>427</v>
      </c>
      <c r="H96" s="5" t="s">
        <v>427</v>
      </c>
      <c r="I96" s="5" t="s">
        <v>427</v>
      </c>
      <c r="J96" s="5" t="s">
        <v>427</v>
      </c>
      <c r="K96" s="5" t="s">
        <v>427</v>
      </c>
      <c r="L96" s="5" t="s">
        <v>427</v>
      </c>
      <c r="M96" s="5" t="s">
        <v>427</v>
      </c>
      <c r="N96" s="3">
        <f>SUMIF(AB1:AB95, TRUE, N1:N95)</f>
        <v>964300</v>
      </c>
      <c r="O96" s="5" t="s">
        <v>427</v>
      </c>
      <c r="P96" s="3">
        <f>SUMIF(AB1:AB95, TRUE, P1:P95)</f>
        <v>0</v>
      </c>
      <c r="Q96" s="3">
        <f>SUMIF(AB1:AB95, TRUE, Q1:Q95)</f>
        <v>319956.64999999997</v>
      </c>
      <c r="R96" s="3">
        <f>SUMIF(AB1:AB95, TRUE, R1:R95)</f>
        <v>411227.88999999996</v>
      </c>
      <c r="S96" s="3">
        <f>SUMIF(AB1:AB95, TRUE, S1:S95)</f>
        <v>676.74</v>
      </c>
      <c r="T96" s="3">
        <f>SUMIF(AB1:AB95, TRUE, T1:T95)</f>
        <v>0</v>
      </c>
      <c r="U96" s="3">
        <f>SUMIF(AB1:AB95, TRUE, U1:U95)</f>
        <v>0</v>
      </c>
      <c r="V96" s="3">
        <f>SUMIF(AB1:AB95, TRUE, V1:V95)</f>
        <v>706776.3400000002</v>
      </c>
      <c r="W96" s="3">
        <f>SUMIF(AB1:AB95, TRUE, W1:W95)</f>
        <v>0</v>
      </c>
      <c r="X96" s="3">
        <f>SUMIF(AB1:AB95, TRUE, X1:X95)</f>
        <v>0</v>
      </c>
      <c r="Y96" s="3">
        <f>SUMIF(AB1:AB95, TRUE, Y1:Y95)</f>
        <v>0</v>
      </c>
      <c r="Z96" s="3">
        <f>SUMIF(AB1:AB95, TRUE, Z1:Z95)</f>
        <v>1438637.6200000006</v>
      </c>
    </row>
  </sheetData>
  <autoFilter ref="A1:Z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finance2 - Terri Jenkins</cp:lastModifiedBy>
  <dcterms:created xsi:type="dcterms:W3CDTF">2023-01-03T19:48:03Z</dcterms:created>
  <dcterms:modified xsi:type="dcterms:W3CDTF">2023-01-03T19:48:55Z</dcterms:modified>
</cp:coreProperties>
</file>