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uchowski\Documents\"/>
    </mc:Choice>
  </mc:AlternateContent>
  <bookViews>
    <workbookView xWindow="0" yWindow="0" windowWidth="23040" windowHeight="8496"/>
  </bookViews>
  <sheets>
    <sheet name="Sheet1" sheetId="1" r:id="rId1"/>
  </sheets>
  <definedNames>
    <definedName name="_xlnm._FilterDatabase" localSheetId="0" hidden="1">Sheet1!$A$1:$AE$73</definedName>
  </definedNames>
  <calcPr calcId="162913"/>
</workbook>
</file>

<file path=xl/calcChain.xml><?xml version="1.0" encoding="utf-8"?>
<calcChain xmlns="http://schemas.openxmlformats.org/spreadsheetml/2006/main">
  <c r="AE72" i="1" l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N72" i="1"/>
</calcChain>
</file>

<file path=xl/sharedStrings.xml><?xml version="1.0" encoding="utf-8"?>
<sst xmlns="http://schemas.openxmlformats.org/spreadsheetml/2006/main" count="885" uniqueCount="389">
  <si>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</si>
  <si>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</si>
  <si>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</si>
  <si>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</si>
  <si>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</si>
  <si>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</si>
  <si>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</si>
  <si>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</si>
  <si>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</si>
  <si>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</si>
  <si>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</si>
  <si>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</si>
  <si>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</si>
  <si>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</si>
  <si>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</si>
  <si>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</si>
  <si>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</si>
  <si>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</si>
  <si>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</si>
  <si>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</si>
  <si>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</si>
  <si>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</si>
  <si>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</si>
  <si>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</si>
  <si>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</si>
  <si>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</si>
  <si>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</si>
  <si>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</si>
  <si>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</si>
  <si>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</si>
  <si>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</si>
  <si>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100     </t>
  </si>
  <si>
    <t xml:space="preserve">    2.02  </t>
  </si>
  <si>
    <t xml:space="preserve">              </t>
  </si>
  <si>
    <t xml:space="preserve">100 WAVE RD                   </t>
  </si>
  <si>
    <t>22-00001</t>
  </si>
  <si>
    <t xml:space="preserve">Open      </t>
  </si>
  <si>
    <t xml:space="preserve"> </t>
  </si>
  <si>
    <t>O</t>
  </si>
  <si>
    <t xml:space="preserve">00193   </t>
  </si>
  <si>
    <t xml:space="preserve">CHRISTIANA TRUST AS CUSTODIAN </t>
  </si>
  <si>
    <t xml:space="preserve">FOXDEN HOLDINGS, LLC               </t>
  </si>
  <si>
    <t xml:space="preserve">  101.23  </t>
  </si>
  <si>
    <t xml:space="preserve">    4     </t>
  </si>
  <si>
    <t xml:space="preserve">107 RANCOCAS BLVD             </t>
  </si>
  <si>
    <t>21-00003</t>
  </si>
  <si>
    <t xml:space="preserve">00037   </t>
  </si>
  <si>
    <t xml:space="preserve">EVOLVE BANK &amp; TRUST           </t>
  </si>
  <si>
    <t xml:space="preserve">SPORN, PETER &amp; TRACEY              </t>
  </si>
  <si>
    <t xml:space="preserve">  101.25  </t>
  </si>
  <si>
    <t xml:space="preserve">   10     </t>
  </si>
  <si>
    <t xml:space="preserve">442 TIMBERLINE DR             </t>
  </si>
  <si>
    <t>20-00010</t>
  </si>
  <si>
    <t xml:space="preserve">00234   </t>
  </si>
  <si>
    <t xml:space="preserve">US BANK C/F TOWER DB X 2020-1 </t>
  </si>
  <si>
    <t xml:space="preserve">BRUNO, AGUSTIN E                   </t>
  </si>
  <si>
    <t xml:space="preserve">  202.03  </t>
  </si>
  <si>
    <t xml:space="preserve">    7     </t>
  </si>
  <si>
    <t xml:space="preserve">11 DEVONSHIRE RD              </t>
  </si>
  <si>
    <t>22-00004</t>
  </si>
  <si>
    <t>MORRIS, ROSEMARIE &amp; MARSHALL,LATOYA</t>
  </si>
  <si>
    <t xml:space="preserve">  206.03  </t>
  </si>
  <si>
    <t xml:space="preserve">    2     </t>
  </si>
  <si>
    <t xml:space="preserve">221 FLEETWOOD AVE             </t>
  </si>
  <si>
    <t>20-00011</t>
  </si>
  <si>
    <t xml:space="preserve">MALONEY, TIMOTHY S                 </t>
  </si>
  <si>
    <t xml:space="preserve">  215     </t>
  </si>
  <si>
    <t xml:space="preserve">   22     </t>
  </si>
  <si>
    <t xml:space="preserve">11 HARTFORD RD                </t>
  </si>
  <si>
    <t>20-00012</t>
  </si>
  <si>
    <t>M</t>
  </si>
  <si>
    <t xml:space="preserve">00000   </t>
  </si>
  <si>
    <t xml:space="preserve">MT. LAUREL TOWNSHIP           </t>
  </si>
  <si>
    <t xml:space="preserve">TWARDY, CHRISTOPHER                </t>
  </si>
  <si>
    <t xml:space="preserve">  301.19  </t>
  </si>
  <si>
    <t xml:space="preserve">    1     </t>
  </si>
  <si>
    <t xml:space="preserve">   -C3816- -  </t>
  </si>
  <si>
    <t xml:space="preserve">3816B ADELAIDE DR             </t>
  </si>
  <si>
    <t>20-00013</t>
  </si>
  <si>
    <t xml:space="preserve">00107   </t>
  </si>
  <si>
    <t>N.OR D.REMICK, TOD KYLE REMICK</t>
  </si>
  <si>
    <t xml:space="preserve">MILLER, STEVEN                     </t>
  </si>
  <si>
    <t xml:space="preserve">   -C5807- -  </t>
  </si>
  <si>
    <t xml:space="preserve">5807A ADELAIDE DR             </t>
  </si>
  <si>
    <t>22-00005</t>
  </si>
  <si>
    <t xml:space="preserve">WEDGE, MARY E                      </t>
  </si>
  <si>
    <t xml:space="preserve">   -C5810- -  </t>
  </si>
  <si>
    <t xml:space="preserve">5810B ADELAIDE DR             </t>
  </si>
  <si>
    <t>22-00006</t>
  </si>
  <si>
    <t xml:space="preserve">CRAWL, WILLIAM E                   </t>
  </si>
  <si>
    <t xml:space="preserve">  301.20  </t>
  </si>
  <si>
    <t xml:space="preserve">   -C0604- -  </t>
  </si>
  <si>
    <t xml:space="preserve">604B SAXONY DR                </t>
  </si>
  <si>
    <t>22-00007</t>
  </si>
  <si>
    <t xml:space="preserve">00043   </t>
  </si>
  <si>
    <t xml:space="preserve">ZION INVESTMENT GROUP LLC     </t>
  </si>
  <si>
    <t xml:space="preserve">JAMES, LAWRENCE &amp; JACQUELINE       </t>
  </si>
  <si>
    <t xml:space="preserve">   -C6306- -  </t>
  </si>
  <si>
    <t xml:space="preserve">6306 PRESTON WAY              </t>
  </si>
  <si>
    <t>16-00006</t>
  </si>
  <si>
    <t xml:space="preserve">00195   </t>
  </si>
  <si>
    <t>US BANK CUS TOWER DBW VI2016-1</t>
  </si>
  <si>
    <t xml:space="preserve">WEATHERBY, TIMOTHY A JR &amp; SHERRY M </t>
  </si>
  <si>
    <t xml:space="preserve">  301.21  </t>
  </si>
  <si>
    <t xml:space="preserve">   34.02  </t>
  </si>
  <si>
    <t xml:space="preserve">   -C5302- -  </t>
  </si>
  <si>
    <t xml:space="preserve">5302 ESSEX LA                 </t>
  </si>
  <si>
    <t>22-00008</t>
  </si>
  <si>
    <t>BADOLATO,LAURA;BADOLATO,LISA; ET AL</t>
  </si>
  <si>
    <t xml:space="preserve">  303.01  </t>
  </si>
  <si>
    <t xml:space="preserve">   49.02  </t>
  </si>
  <si>
    <t xml:space="preserve">RT 38                         </t>
  </si>
  <si>
    <t>15-00012</t>
  </si>
  <si>
    <t xml:space="preserve">00221   </t>
  </si>
  <si>
    <t xml:space="preserve">TLF NATIONAL TAX LIEN TRUST   </t>
  </si>
  <si>
    <t xml:space="preserve">ORLEANS BLDRS &amp; DEV                </t>
  </si>
  <si>
    <t>18-00015</t>
  </si>
  <si>
    <t xml:space="preserve">  303.03  </t>
  </si>
  <si>
    <t xml:space="preserve">   28     </t>
  </si>
  <si>
    <t xml:space="preserve">121 WILLOW TURN               </t>
  </si>
  <si>
    <t>21-00006</t>
  </si>
  <si>
    <t xml:space="preserve">BINAS, GINA M                      </t>
  </si>
  <si>
    <t xml:space="preserve">  304     </t>
  </si>
  <si>
    <t xml:space="preserve">    4.01  </t>
  </si>
  <si>
    <t xml:space="preserve">   -C0101- -  </t>
  </si>
  <si>
    <t xml:space="preserve">2026A BRIGGS RD               </t>
  </si>
  <si>
    <t>22-00009</t>
  </si>
  <si>
    <t xml:space="preserve">ML BRIGGS LLC                      </t>
  </si>
  <si>
    <t xml:space="preserve">  305.02  </t>
  </si>
  <si>
    <t xml:space="preserve">  201     </t>
  </si>
  <si>
    <t xml:space="preserve">   -C0033- -  </t>
  </si>
  <si>
    <t xml:space="preserve">2208A DURHAM CT               </t>
  </si>
  <si>
    <t>21-00007</t>
  </si>
  <si>
    <t xml:space="preserve">COLLARD, MEREDITH LEE              </t>
  </si>
  <si>
    <t xml:space="preserve">  307.01  </t>
  </si>
  <si>
    <t xml:space="preserve">   -C1701- -  </t>
  </si>
  <si>
    <t xml:space="preserve">1701A HEATHERSTONE CT         </t>
  </si>
  <si>
    <t>22-00011</t>
  </si>
  <si>
    <t xml:space="preserve">HUANG, WENTANG                     </t>
  </si>
  <si>
    <t xml:space="preserve">  308.01  </t>
  </si>
  <si>
    <t xml:space="preserve">   -C5202- -  </t>
  </si>
  <si>
    <t xml:space="preserve">5202A ABERDEEN DR             </t>
  </si>
  <si>
    <t>22-00012</t>
  </si>
  <si>
    <t xml:space="preserve">WILLIAMS, JUANITA                  </t>
  </si>
  <si>
    <t xml:space="preserve">  401.01  </t>
  </si>
  <si>
    <t xml:space="preserve">   18     </t>
  </si>
  <si>
    <t xml:space="preserve">1138 HAINSPT-MT LAUREL RD     </t>
  </si>
  <si>
    <t>17-00019</t>
  </si>
  <si>
    <t xml:space="preserve">00229   </t>
  </si>
  <si>
    <t>MILLENNIUM TR CO,LLC A/C &amp; SEC</t>
  </si>
  <si>
    <t xml:space="preserve">DENNISON, JOSEPH W &amp; ANNA          </t>
  </si>
  <si>
    <t>22-00013</t>
  </si>
  <si>
    <t xml:space="preserve">  401.02  </t>
  </si>
  <si>
    <t xml:space="preserve">   43     </t>
  </si>
  <si>
    <t xml:space="preserve">HARTFORD RD - REAR            </t>
  </si>
  <si>
    <t>22-00014</t>
  </si>
  <si>
    <t xml:space="preserve">LEFSKY, EDWARD; %LEONARD ROSENFELD </t>
  </si>
  <si>
    <t xml:space="preserve">  401.03  </t>
  </si>
  <si>
    <t xml:space="preserve">   25     </t>
  </si>
  <si>
    <t xml:space="preserve">437 HARTFORD ROAD             </t>
  </si>
  <si>
    <t>16-00015</t>
  </si>
  <si>
    <t xml:space="preserve">00202   </t>
  </si>
  <si>
    <t xml:space="preserve">MICHELLE S. JERRELL           </t>
  </si>
  <si>
    <t xml:space="preserve">MEDINIA, FRANKLIN &amp; TARYN          </t>
  </si>
  <si>
    <t xml:space="preserve">  403.02  </t>
  </si>
  <si>
    <t xml:space="preserve">124 STRATTON LA               </t>
  </si>
  <si>
    <t>22-00015</t>
  </si>
  <si>
    <t xml:space="preserve">00199   </t>
  </si>
  <si>
    <t xml:space="preserve">TRYSTONE CAPITAL ASSETS LLC   </t>
  </si>
  <si>
    <t xml:space="preserve">AKTAN-YAZICI, SUREYYA AYSE         </t>
  </si>
  <si>
    <t xml:space="preserve">  406.07  </t>
  </si>
  <si>
    <t xml:space="preserve">   36     </t>
  </si>
  <si>
    <t xml:space="preserve">21 KETTLEBROOK DR             </t>
  </si>
  <si>
    <t>22-00017</t>
  </si>
  <si>
    <t xml:space="preserve">MCFADDEN, BERNARD M JR             </t>
  </si>
  <si>
    <t xml:space="preserve">  407.09  </t>
  </si>
  <si>
    <t xml:space="preserve">    9     </t>
  </si>
  <si>
    <t xml:space="preserve">   -C0182- -  </t>
  </si>
  <si>
    <t xml:space="preserve">1104B RALSTON DR              </t>
  </si>
  <si>
    <t>22-00019</t>
  </si>
  <si>
    <t xml:space="preserve">EMMER, ELAINE                      </t>
  </si>
  <si>
    <t xml:space="preserve">  501.07  </t>
  </si>
  <si>
    <t xml:space="preserve">   32     </t>
  </si>
  <si>
    <t xml:space="preserve">BRIDGEWAY TRACT               </t>
  </si>
  <si>
    <t>20-00021</t>
  </si>
  <si>
    <t xml:space="preserve">CASTOR, MARY EST OF % WM N CASTOR  </t>
  </si>
  <si>
    <t xml:space="preserve">  600     </t>
  </si>
  <si>
    <t xml:space="preserve">1433 HAINSPT-MT LAUREL RD     </t>
  </si>
  <si>
    <t>21-00008</t>
  </si>
  <si>
    <t xml:space="preserve">SHADY TREE PROPERTIES, LLC         </t>
  </si>
  <si>
    <t xml:space="preserve">  601     </t>
  </si>
  <si>
    <t xml:space="preserve">   30.01  </t>
  </si>
  <si>
    <t xml:space="preserve">MT LAUREL RD                  </t>
  </si>
  <si>
    <t>07-00027</t>
  </si>
  <si>
    <t xml:space="preserve">00008   </t>
  </si>
  <si>
    <t xml:space="preserve">JOSEPH HASSAB                 </t>
  </si>
  <si>
    <t xml:space="preserve">HASSAB, JOSEPH                     </t>
  </si>
  <si>
    <t xml:space="preserve">  602.01  </t>
  </si>
  <si>
    <t xml:space="preserve">   -C0193- -  </t>
  </si>
  <si>
    <t xml:space="preserve">193A COLLIN CT                </t>
  </si>
  <si>
    <t>22-00022</t>
  </si>
  <si>
    <t xml:space="preserve">NABATA ENTERPRISE LLC              </t>
  </si>
  <si>
    <t xml:space="preserve">  701.01  </t>
  </si>
  <si>
    <t xml:space="preserve">   15     </t>
  </si>
  <si>
    <t xml:space="preserve">13 MARCY CT                   </t>
  </si>
  <si>
    <t>22-00023</t>
  </si>
  <si>
    <t xml:space="preserve">MARKOWITZ, MARCY S                 </t>
  </si>
  <si>
    <t xml:space="preserve">  703     </t>
  </si>
  <si>
    <t xml:space="preserve">ELMWOOD RD - REAR             </t>
  </si>
  <si>
    <t>20-00023</t>
  </si>
  <si>
    <t xml:space="preserve">MULLEY, S &amp; M; SANTA MARIE, A      </t>
  </si>
  <si>
    <t xml:space="preserve">  703.03  </t>
  </si>
  <si>
    <t xml:space="preserve">119 MOUNTAINVIEW RD           </t>
  </si>
  <si>
    <t>21-00011</t>
  </si>
  <si>
    <t xml:space="preserve">LEE, KARMELLA                      </t>
  </si>
  <si>
    <t xml:space="preserve">  801.05  </t>
  </si>
  <si>
    <t xml:space="preserve">    6     </t>
  </si>
  <si>
    <t xml:space="preserve">452 HARTFORD RD               </t>
  </si>
  <si>
    <t>22-00025</t>
  </si>
  <si>
    <t>HYMON, WILLIE-EST OF; %CHERYL HYMON</t>
  </si>
  <si>
    <t xml:space="preserve">  803.09  </t>
  </si>
  <si>
    <t xml:space="preserve">    5     </t>
  </si>
  <si>
    <t xml:space="preserve">CHURCH RD                     </t>
  </si>
  <si>
    <t>19-00030</t>
  </si>
  <si>
    <t xml:space="preserve">TERRA ENTERPRISES, LLC             </t>
  </si>
  <si>
    <t xml:space="preserve">  806.04  </t>
  </si>
  <si>
    <t xml:space="preserve">4 POMMEL CT                   </t>
  </si>
  <si>
    <t>20-00024</t>
  </si>
  <si>
    <t xml:space="preserve">DI CIURCIO, KRISTA                 </t>
  </si>
  <si>
    <t xml:space="preserve">  901.02  </t>
  </si>
  <si>
    <t xml:space="preserve">   30     </t>
  </si>
  <si>
    <t xml:space="preserve">13 MT LAUREL RD               </t>
  </si>
  <si>
    <t>22-00026</t>
  </si>
  <si>
    <t xml:space="preserve">DEMPSEY, CHARLES R JR              </t>
  </si>
  <si>
    <t xml:space="preserve">  908.01  </t>
  </si>
  <si>
    <t xml:space="preserve">    3     </t>
  </si>
  <si>
    <t xml:space="preserve">45 ELKINGTON DR               </t>
  </si>
  <si>
    <t>19-00038</t>
  </si>
  <si>
    <t xml:space="preserve">00216   </t>
  </si>
  <si>
    <t xml:space="preserve">BB 316 Investments LLC        </t>
  </si>
  <si>
    <t xml:space="preserve">KENNEALY, CAROL                    </t>
  </si>
  <si>
    <t xml:space="preserve">  908.04  </t>
  </si>
  <si>
    <t xml:space="preserve">   31     </t>
  </si>
  <si>
    <t xml:space="preserve">2 LEIGHTON DR                 </t>
  </si>
  <si>
    <t>22-00027</t>
  </si>
  <si>
    <t xml:space="preserve">00181   </t>
  </si>
  <si>
    <t xml:space="preserve">US BANK CUST ACTLIEN          </t>
  </si>
  <si>
    <t xml:space="preserve">2 LEIGHTON DRIVE, LLC; %G MASSI    </t>
  </si>
  <si>
    <t xml:space="preserve">  909     </t>
  </si>
  <si>
    <t xml:space="preserve">   -C0408- -  </t>
  </si>
  <si>
    <t xml:space="preserve">408 WHARTON RD                </t>
  </si>
  <si>
    <t>21-00013</t>
  </si>
  <si>
    <t xml:space="preserve">MARABELLA, S M &amp; MARABELLA, J F    </t>
  </si>
  <si>
    <t xml:space="preserve"> 1003     </t>
  </si>
  <si>
    <t xml:space="preserve">   50     </t>
  </si>
  <si>
    <t xml:space="preserve">   -C0301- -  </t>
  </si>
  <si>
    <t xml:space="preserve">301 BIRCHFIELD DR             </t>
  </si>
  <si>
    <t>22-00028</t>
  </si>
  <si>
    <t xml:space="preserve">300 BIRCHFIELD, LLC                </t>
  </si>
  <si>
    <t xml:space="preserve">   -C0302- -  </t>
  </si>
  <si>
    <t xml:space="preserve">302 BIRCHFIELD DR             </t>
  </si>
  <si>
    <t>22-00029</t>
  </si>
  <si>
    <t xml:space="preserve">   -C0303- -  </t>
  </si>
  <si>
    <t xml:space="preserve">303 BIRCHFIELD DR             </t>
  </si>
  <si>
    <t>22-00030</t>
  </si>
  <si>
    <t xml:space="preserve">   -C0304- -  </t>
  </si>
  <si>
    <t xml:space="preserve">304 BIRCHFIELD DR             </t>
  </si>
  <si>
    <t>22-00031</t>
  </si>
  <si>
    <t xml:space="preserve">   -C0305- -  </t>
  </si>
  <si>
    <t xml:space="preserve">305 BIRCHFIELD DR             </t>
  </si>
  <si>
    <t>22-00032</t>
  </si>
  <si>
    <t xml:space="preserve">   -C0701- -  </t>
  </si>
  <si>
    <t xml:space="preserve">701 BIRCHFIELD DR             </t>
  </si>
  <si>
    <t>22-00033</t>
  </si>
  <si>
    <t xml:space="preserve">700 BIRCHFIELD LLC                 </t>
  </si>
  <si>
    <t xml:space="preserve">   -C0702- -  </t>
  </si>
  <si>
    <t xml:space="preserve">702 BIRCHFIELD DR             </t>
  </si>
  <si>
    <t>22-00034</t>
  </si>
  <si>
    <t xml:space="preserve">   -C0703- -  </t>
  </si>
  <si>
    <t xml:space="preserve">703 BIRCHFIELD DR             </t>
  </si>
  <si>
    <t>21-00014</t>
  </si>
  <si>
    <t xml:space="preserve">00032   </t>
  </si>
  <si>
    <t xml:space="preserve">US BANK CUST FOR TOWER DB XI  </t>
  </si>
  <si>
    <t xml:space="preserve">   -C0704- -  </t>
  </si>
  <si>
    <t xml:space="preserve">704 BIRCHFIELD DR             </t>
  </si>
  <si>
    <t>21-00015</t>
  </si>
  <si>
    <t xml:space="preserve">   -C0705- -  </t>
  </si>
  <si>
    <t xml:space="preserve">705 BIRCHFIELD DR             </t>
  </si>
  <si>
    <t>21-00016</t>
  </si>
  <si>
    <t xml:space="preserve"> 1004     </t>
  </si>
  <si>
    <t xml:space="preserve">   46     </t>
  </si>
  <si>
    <t xml:space="preserve">917 S CHURCH ST               </t>
  </si>
  <si>
    <t>22-00035</t>
  </si>
  <si>
    <t xml:space="preserve">200 N BROAD STREET LLC             </t>
  </si>
  <si>
    <t xml:space="preserve">   47     </t>
  </si>
  <si>
    <t xml:space="preserve">941 S CHURCH ST               </t>
  </si>
  <si>
    <t>22-00036</t>
  </si>
  <si>
    <t xml:space="preserve">MILLSTONE HOLDINGS LLC             </t>
  </si>
  <si>
    <t xml:space="preserve"> 1005     </t>
  </si>
  <si>
    <t xml:space="preserve">ELBO LA                       </t>
  </si>
  <si>
    <t>18-00043</t>
  </si>
  <si>
    <t xml:space="preserve">ARMSTRONG, MARTIN &amp; IDA            </t>
  </si>
  <si>
    <t xml:space="preserve"> 1006     </t>
  </si>
  <si>
    <t xml:space="preserve">29 ELBO LA                    </t>
  </si>
  <si>
    <t>11-00037</t>
  </si>
  <si>
    <t xml:space="preserve">00074   </t>
  </si>
  <si>
    <t xml:space="preserve">JOSEPH E. HASSAB              </t>
  </si>
  <si>
    <t xml:space="preserve">APPALACHIAN HOLDINGS               </t>
  </si>
  <si>
    <t xml:space="preserve"> 1007.01  </t>
  </si>
  <si>
    <t xml:space="preserve">5 SADDLE DR                   </t>
  </si>
  <si>
    <t>21-00019</t>
  </si>
  <si>
    <t xml:space="preserve">NARDONE, ANTHONY &amp; JUDY            </t>
  </si>
  <si>
    <t xml:space="preserve"> 1007.03  </t>
  </si>
  <si>
    <t xml:space="preserve">   13     </t>
  </si>
  <si>
    <t xml:space="preserve">25 HORSESHOE DR               </t>
  </si>
  <si>
    <t>22-00037</t>
  </si>
  <si>
    <t xml:space="preserve">MC NEELY, LORI M                   </t>
  </si>
  <si>
    <t xml:space="preserve"> 1101     </t>
  </si>
  <si>
    <t xml:space="preserve">   24.05  </t>
  </si>
  <si>
    <t xml:space="preserve">4525 CHURCH RD                </t>
  </si>
  <si>
    <t>19-00046</t>
  </si>
  <si>
    <t xml:space="preserve">00039   </t>
  </si>
  <si>
    <t xml:space="preserve">4525 MOUNT LAUREL GAS LLC     </t>
  </si>
  <si>
    <t xml:space="preserve">BANI ENTERPRISES LLC               </t>
  </si>
  <si>
    <t>22-00038</t>
  </si>
  <si>
    <t xml:space="preserve"> 1102.06  </t>
  </si>
  <si>
    <t xml:space="preserve">   21.01  </t>
  </si>
  <si>
    <t xml:space="preserve">   -C5011- -  </t>
  </si>
  <si>
    <t xml:space="preserve">501A MULBERRY COVE            </t>
  </si>
  <si>
    <t>21-00020</t>
  </si>
  <si>
    <t xml:space="preserve">CAMERANO, ANGELO J                 </t>
  </si>
  <si>
    <t xml:space="preserve"> 1102.07  </t>
  </si>
  <si>
    <t xml:space="preserve">   26     </t>
  </si>
  <si>
    <t xml:space="preserve">   -C2072- -  </t>
  </si>
  <si>
    <t xml:space="preserve">207B CYPRESS POINT CIR        </t>
  </si>
  <si>
    <t>22-00039</t>
  </si>
  <si>
    <t xml:space="preserve">O'DONNELL, JOSEPH B                </t>
  </si>
  <si>
    <t xml:space="preserve"> 1108.02  </t>
  </si>
  <si>
    <t xml:space="preserve">   -C0707- -  </t>
  </si>
  <si>
    <t xml:space="preserve">707 AUGUSTA CIR               </t>
  </si>
  <si>
    <t>22-00040</t>
  </si>
  <si>
    <t xml:space="preserve">707 AUGUSTA LLC                    </t>
  </si>
  <si>
    <t xml:space="preserve"> 1110.04  </t>
  </si>
  <si>
    <t xml:space="preserve">4418 CHURCH RD                </t>
  </si>
  <si>
    <t>17-00045</t>
  </si>
  <si>
    <t xml:space="preserve">SUDEN, JUNE                        </t>
  </si>
  <si>
    <t xml:space="preserve"> 1201.06  </t>
  </si>
  <si>
    <t xml:space="preserve">125-139 GAITHER DR            </t>
  </si>
  <si>
    <t>22-00041</t>
  </si>
  <si>
    <t xml:space="preserve">00233   </t>
  </si>
  <si>
    <t>US BANK CUST PC8 FIRSTRUST BAN</t>
  </si>
  <si>
    <t xml:space="preserve">SFA EAST GATE BUSINESS CENTER LLC  </t>
  </si>
  <si>
    <t xml:space="preserve"> 1408     </t>
  </si>
  <si>
    <t xml:space="preserve">  113     </t>
  </si>
  <si>
    <t xml:space="preserve">   -C0111- -  </t>
  </si>
  <si>
    <t xml:space="preserve">111A RED CEDAR CT             </t>
  </si>
  <si>
    <t>22-00042</t>
  </si>
  <si>
    <t xml:space="preserve">GOLDEN, CLAIRE P                   </t>
  </si>
  <si>
    <t xml:space="preserve"> 1420     </t>
  </si>
  <si>
    <t xml:space="preserve">6 LOCUST CT                   </t>
  </si>
  <si>
    <t>22-00043</t>
  </si>
  <si>
    <t xml:space="preserve">VLASSAKIS, MARTHA L                </t>
  </si>
  <si>
    <t xml:space="preserve"> 1425     </t>
  </si>
  <si>
    <t xml:space="preserve">   23     </t>
  </si>
  <si>
    <t xml:space="preserve">23 E OLEANDER DR              </t>
  </si>
  <si>
    <t>22-00044</t>
  </si>
  <si>
    <t xml:space="preserve">PIRYLIS, JUSTIN A &amp; ROBYN          </t>
  </si>
  <si>
    <t xml:space="preserve"> 1512     </t>
  </si>
  <si>
    <t xml:space="preserve">   17     </t>
  </si>
  <si>
    <t xml:space="preserve">20 WEST BERWIN WAY            </t>
  </si>
  <si>
    <t>22-00045</t>
  </si>
  <si>
    <t>TESTA, MARK &amp; DEBRA; INTELISANO,R&amp;M</t>
  </si>
  <si>
    <t xml:space="preserve"> 1514     </t>
  </si>
  <si>
    <t xml:space="preserve">  137     </t>
  </si>
  <si>
    <t xml:space="preserve">   -C0039- -  </t>
  </si>
  <si>
    <t xml:space="preserve">39 VILLAGE LA                 </t>
  </si>
  <si>
    <t>21-00029</t>
  </si>
  <si>
    <t xml:space="preserve">ANDERSON, MARIA                    </t>
  </si>
  <si>
    <t xml:space="preserve"> 1600.03  </t>
  </si>
  <si>
    <t xml:space="preserve">5 GOLDENROD DR                </t>
  </si>
  <si>
    <t>18-00054</t>
  </si>
  <si>
    <t xml:space="preserve">VACOSSIN, DIANA C                  </t>
  </si>
  <si>
    <t xml:space="preserve"> 1603     </t>
  </si>
  <si>
    <t xml:space="preserve">   11     </t>
  </si>
  <si>
    <t xml:space="preserve">22 BITTERSWEET PL             </t>
  </si>
  <si>
    <t>22-00046</t>
  </si>
  <si>
    <t xml:space="preserve">COLBURN, ROBIN A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</si>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</sst>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abSelected="1" topLeftCell="T1" workbookViewId="0">
      <pane ySplit="1" topLeftCell="A5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0.44140625" customWidth="1"/>
    <col min="3" max="3" width="13.6640625" customWidth="1"/>
    <col min="4" max="4" width="32.2187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5.88671875" customWidth="1"/>
    <col min="13" max="13" width="42" customWidth="1"/>
    <col min="14" max="14" width="14.6640625" customWidth="1"/>
    <col min="15" max="15" width="13.21875" customWidth="1"/>
    <col min="16" max="16" width="13.109375" customWidth="1"/>
    <col min="17" max="17" width="12" customWidth="1"/>
    <col min="18" max="18" width="16.33203125" customWidth="1"/>
    <col min="19" max="19" width="12.5546875" customWidth="1"/>
    <col min="20" max="20" width="15.44140625" customWidth="1"/>
    <col min="21" max="21" width="10.44140625" customWidth="1"/>
    <col min="22" max="22" width="13" customWidth="1"/>
    <col min="23" max="23" width="15.44140625" customWidth="1"/>
    <col min="24" max="24" width="13.6640625" customWidth="1"/>
    <col min="25" max="25" width="20.44140625" customWidth="1"/>
    <col min="26" max="26" width="19.33203125" customWidth="1"/>
    <col min="27" max="27" width="17.21875" customWidth="1"/>
    <col min="28" max="28" width="15.88671875" customWidth="1"/>
    <col min="29" max="29" width="22.21875" customWidth="1"/>
    <col min="30" max="30" width="21.109375" customWidth="1"/>
    <col min="31" max="31" width="13" customWidth="1"/>
    <col min="32" max="33" width="8" hidden="1"/>
  </cols>
  <sheetData>
    <row r="1" spans="1:33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3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44735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20000</v>
      </c>
      <c r="O2" s="2">
        <v>0</v>
      </c>
      <c r="P2" s="2">
        <v>55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9269.19</v>
      </c>
      <c r="W2" s="6">
        <v>0</v>
      </c>
      <c r="X2" s="6">
        <v>0</v>
      </c>
      <c r="Y2" s="6">
        <v>0</v>
      </c>
      <c r="Z2" s="6">
        <v>0</v>
      </c>
      <c r="AA2" s="2">
        <v>6673.94</v>
      </c>
      <c r="AB2" s="6">
        <v>0</v>
      </c>
      <c r="AC2" s="6">
        <v>0</v>
      </c>
      <c r="AD2" s="6">
        <v>0</v>
      </c>
      <c r="AE2" s="2">
        <v>16010.13</v>
      </c>
      <c r="AF2" t="b">
        <v>1</v>
      </c>
      <c r="AG2" t="b">
        <v>1</v>
      </c>
    </row>
    <row r="3" spans="1:33" x14ac:dyDescent="0.3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44483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46</v>
      </c>
      <c r="L3" s="7" t="s">
        <v>47</v>
      </c>
      <c r="M3" s="7" t="s">
        <v>48</v>
      </c>
      <c r="N3" s="2">
        <v>15100</v>
      </c>
      <c r="O3" s="2">
        <v>0</v>
      </c>
      <c r="P3" s="2">
        <v>55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3976.18</v>
      </c>
      <c r="W3" s="6">
        <v>0</v>
      </c>
      <c r="X3" s="6">
        <v>0</v>
      </c>
      <c r="Y3" s="6">
        <v>0</v>
      </c>
      <c r="Z3" s="6">
        <v>0</v>
      </c>
      <c r="AA3" s="2">
        <v>9311.64</v>
      </c>
      <c r="AB3" s="6">
        <v>0</v>
      </c>
      <c r="AC3" s="6">
        <v>0</v>
      </c>
      <c r="AD3" s="6">
        <v>0</v>
      </c>
      <c r="AE3" s="2">
        <v>13354.82</v>
      </c>
      <c r="AF3" t="b">
        <v>1</v>
      </c>
      <c r="AG3" t="b">
        <v>1</v>
      </c>
    </row>
    <row r="4" spans="1:33" x14ac:dyDescent="0.3">
      <c r="A4" s="7" t="s">
        <v>49</v>
      </c>
      <c r="B4" s="7" t="s">
        <v>50</v>
      </c>
      <c r="C4" s="7" t="s">
        <v>33</v>
      </c>
      <c r="D4" s="7" t="s">
        <v>51</v>
      </c>
      <c r="E4" s="7" t="s">
        <v>52</v>
      </c>
      <c r="F4" s="1">
        <v>44119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53</v>
      </c>
      <c r="L4" s="7" t="s">
        <v>54</v>
      </c>
      <c r="M4" s="7" t="s">
        <v>55</v>
      </c>
      <c r="N4" s="2">
        <v>13000</v>
      </c>
      <c r="O4" s="2">
        <v>0</v>
      </c>
      <c r="P4" s="2">
        <v>55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5580.11</v>
      </c>
      <c r="W4" s="6">
        <v>0</v>
      </c>
      <c r="X4" s="6">
        <v>0</v>
      </c>
      <c r="Y4" s="6">
        <v>0</v>
      </c>
      <c r="Z4" s="6">
        <v>0</v>
      </c>
      <c r="AA4" s="2">
        <v>14919.97</v>
      </c>
      <c r="AB4" s="6">
        <v>0</v>
      </c>
      <c r="AC4" s="6">
        <v>0</v>
      </c>
      <c r="AD4" s="6">
        <v>0</v>
      </c>
      <c r="AE4" s="2">
        <v>20567.080000000002</v>
      </c>
      <c r="AF4" t="b">
        <v>1</v>
      </c>
      <c r="AG4" t="b">
        <v>1</v>
      </c>
    </row>
    <row r="5" spans="1:33" x14ac:dyDescent="0.3">
      <c r="A5" s="7" t="s">
        <v>56</v>
      </c>
      <c r="B5" s="7" t="s">
        <v>57</v>
      </c>
      <c r="C5" s="7" t="s">
        <v>33</v>
      </c>
      <c r="D5" s="7" t="s">
        <v>58</v>
      </c>
      <c r="E5" s="7" t="s">
        <v>59</v>
      </c>
      <c r="F5" s="1">
        <v>44735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60</v>
      </c>
      <c r="N5" s="2">
        <v>48000</v>
      </c>
      <c r="O5" s="2">
        <v>0</v>
      </c>
      <c r="P5" s="2">
        <v>55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2403.7600000000002</v>
      </c>
      <c r="W5" s="6">
        <v>0</v>
      </c>
      <c r="X5" s="6">
        <v>0</v>
      </c>
      <c r="Y5" s="6">
        <v>0</v>
      </c>
      <c r="Z5" s="6">
        <v>0</v>
      </c>
      <c r="AA5" s="2">
        <v>9134.5300000000007</v>
      </c>
      <c r="AB5" s="6">
        <v>0</v>
      </c>
      <c r="AC5" s="6">
        <v>0</v>
      </c>
      <c r="AD5" s="6">
        <v>0</v>
      </c>
      <c r="AE5" s="2">
        <v>11605.29</v>
      </c>
      <c r="AF5" t="b">
        <v>1</v>
      </c>
      <c r="AG5" t="b">
        <v>1</v>
      </c>
    </row>
    <row r="6" spans="1:33" x14ac:dyDescent="0.3">
      <c r="A6" s="7" t="s">
        <v>61</v>
      </c>
      <c r="B6" s="7" t="s">
        <v>62</v>
      </c>
      <c r="C6" s="7" t="s">
        <v>33</v>
      </c>
      <c r="D6" s="7" t="s">
        <v>63</v>
      </c>
      <c r="E6" s="7" t="s">
        <v>64</v>
      </c>
      <c r="F6" s="1">
        <v>44119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65</v>
      </c>
      <c r="N6" s="2">
        <v>19500</v>
      </c>
      <c r="O6" s="2">
        <v>0</v>
      </c>
      <c r="P6" s="2">
        <v>55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6957.57</v>
      </c>
      <c r="W6" s="6">
        <v>0</v>
      </c>
      <c r="X6" s="6">
        <v>0</v>
      </c>
      <c r="Y6" s="6">
        <v>0</v>
      </c>
      <c r="Z6" s="6">
        <v>0</v>
      </c>
      <c r="AA6" s="2">
        <v>16377.5</v>
      </c>
      <c r="AB6" s="6">
        <v>0</v>
      </c>
      <c r="AC6" s="6">
        <v>0</v>
      </c>
      <c r="AD6" s="6">
        <v>0</v>
      </c>
      <c r="AE6" s="2">
        <v>23402.07</v>
      </c>
      <c r="AF6" t="b">
        <v>1</v>
      </c>
      <c r="AG6" t="b">
        <v>1</v>
      </c>
    </row>
    <row r="7" spans="1:33" x14ac:dyDescent="0.3">
      <c r="A7" s="7" t="s">
        <v>66</v>
      </c>
      <c r="B7" s="7" t="s">
        <v>67</v>
      </c>
      <c r="C7" s="7" t="s">
        <v>33</v>
      </c>
      <c r="D7" s="7" t="s">
        <v>68</v>
      </c>
      <c r="E7" s="7" t="s">
        <v>69</v>
      </c>
      <c r="F7" s="1">
        <v>44119</v>
      </c>
      <c r="G7" s="7" t="s">
        <v>36</v>
      </c>
      <c r="H7" s="7" t="s">
        <v>37</v>
      </c>
      <c r="I7" s="7" t="s">
        <v>37</v>
      </c>
      <c r="J7" s="7" t="s">
        <v>70</v>
      </c>
      <c r="K7" s="7" t="s">
        <v>71</v>
      </c>
      <c r="L7" s="7" t="s">
        <v>72</v>
      </c>
      <c r="M7" s="7" t="s">
        <v>73</v>
      </c>
      <c r="N7" s="2">
        <v>0</v>
      </c>
      <c r="O7" s="2">
        <v>18</v>
      </c>
      <c r="P7" s="2">
        <v>13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1624.1</v>
      </c>
      <c r="W7" s="2">
        <v>8992.2099999999991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10641.31</v>
      </c>
      <c r="AF7" t="b">
        <v>1</v>
      </c>
      <c r="AG7" t="b">
        <v>1</v>
      </c>
    </row>
    <row r="8" spans="1:33" x14ac:dyDescent="0.3">
      <c r="A8" s="7" t="s">
        <v>74</v>
      </c>
      <c r="B8" s="7" t="s">
        <v>75</v>
      </c>
      <c r="C8" s="7" t="s">
        <v>76</v>
      </c>
      <c r="D8" s="7" t="s">
        <v>77</v>
      </c>
      <c r="E8" s="7" t="s">
        <v>78</v>
      </c>
      <c r="F8" s="1">
        <v>44119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79</v>
      </c>
      <c r="L8" s="7" t="s">
        <v>80</v>
      </c>
      <c r="M8" s="7" t="s">
        <v>81</v>
      </c>
      <c r="N8" s="2">
        <v>8600</v>
      </c>
      <c r="O8" s="2">
        <v>0</v>
      </c>
      <c r="P8" s="2">
        <v>55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3054.9</v>
      </c>
      <c r="W8" s="6">
        <v>0</v>
      </c>
      <c r="X8" s="6">
        <v>0</v>
      </c>
      <c r="Y8" s="6">
        <v>0</v>
      </c>
      <c r="Z8" s="6">
        <v>0</v>
      </c>
      <c r="AA8" s="2">
        <v>8245.2999999999993</v>
      </c>
      <c r="AB8" s="6">
        <v>0</v>
      </c>
      <c r="AC8" s="6">
        <v>0</v>
      </c>
      <c r="AD8" s="6">
        <v>0</v>
      </c>
      <c r="AE8" s="2">
        <v>11367.2</v>
      </c>
      <c r="AF8" t="b">
        <v>1</v>
      </c>
      <c r="AG8" t="b">
        <v>1</v>
      </c>
    </row>
    <row r="9" spans="1:33" x14ac:dyDescent="0.3">
      <c r="A9" s="7" t="s">
        <v>74</v>
      </c>
      <c r="B9" s="7" t="s">
        <v>75</v>
      </c>
      <c r="C9" s="7" t="s">
        <v>82</v>
      </c>
      <c r="D9" s="7" t="s">
        <v>83</v>
      </c>
      <c r="E9" s="7" t="s">
        <v>84</v>
      </c>
      <c r="F9" s="1">
        <v>44735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79</v>
      </c>
      <c r="L9" s="7" t="s">
        <v>80</v>
      </c>
      <c r="M9" s="7" t="s">
        <v>85</v>
      </c>
      <c r="N9" s="2">
        <v>15900</v>
      </c>
      <c r="O9" s="2">
        <v>0</v>
      </c>
      <c r="P9" s="2">
        <v>55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926</v>
      </c>
      <c r="W9" s="6">
        <v>0</v>
      </c>
      <c r="X9" s="6">
        <v>0</v>
      </c>
      <c r="Y9" s="6">
        <v>0</v>
      </c>
      <c r="Z9" s="6">
        <v>0</v>
      </c>
      <c r="AA9" s="2">
        <v>3536.36</v>
      </c>
      <c r="AB9" s="6">
        <v>0</v>
      </c>
      <c r="AC9" s="6">
        <v>0</v>
      </c>
      <c r="AD9" s="6">
        <v>0</v>
      </c>
      <c r="AE9" s="2">
        <v>4529.3599999999997</v>
      </c>
      <c r="AF9" t="b">
        <v>1</v>
      </c>
      <c r="AG9" t="b">
        <v>1</v>
      </c>
    </row>
    <row r="10" spans="1:33" x14ac:dyDescent="0.3">
      <c r="A10" s="7" t="s">
        <v>74</v>
      </c>
      <c r="B10" s="7" t="s">
        <v>75</v>
      </c>
      <c r="C10" s="7" t="s">
        <v>86</v>
      </c>
      <c r="D10" s="7" t="s">
        <v>87</v>
      </c>
      <c r="E10" s="7" t="s">
        <v>88</v>
      </c>
      <c r="F10" s="1">
        <v>44735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79</v>
      </c>
      <c r="L10" s="7" t="s">
        <v>80</v>
      </c>
      <c r="M10" s="7" t="s">
        <v>89</v>
      </c>
      <c r="N10" s="2">
        <v>13600</v>
      </c>
      <c r="O10" s="2">
        <v>0</v>
      </c>
      <c r="P10" s="2">
        <v>55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2428.73</v>
      </c>
      <c r="W10" s="6">
        <v>0</v>
      </c>
      <c r="X10" s="6">
        <v>0</v>
      </c>
      <c r="Y10" s="6">
        <v>0</v>
      </c>
      <c r="Z10" s="6">
        <v>0</v>
      </c>
      <c r="AA10" s="2">
        <v>3307.86</v>
      </c>
      <c r="AB10" s="6">
        <v>0</v>
      </c>
      <c r="AC10" s="6">
        <v>0</v>
      </c>
      <c r="AD10" s="6">
        <v>0</v>
      </c>
      <c r="AE10" s="2">
        <v>5803.59</v>
      </c>
      <c r="AF10" t="b">
        <v>1</v>
      </c>
      <c r="AG10" t="b">
        <v>1</v>
      </c>
    </row>
    <row r="11" spans="1:33" x14ac:dyDescent="0.3">
      <c r="A11" s="7" t="s">
        <v>90</v>
      </c>
      <c r="B11" s="7" t="s">
        <v>75</v>
      </c>
      <c r="C11" s="7" t="s">
        <v>91</v>
      </c>
      <c r="D11" s="7" t="s">
        <v>92</v>
      </c>
      <c r="E11" s="7" t="s">
        <v>93</v>
      </c>
      <c r="F11" s="1">
        <v>44735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94</v>
      </c>
      <c r="L11" s="7" t="s">
        <v>95</v>
      </c>
      <c r="M11" s="7" t="s">
        <v>96</v>
      </c>
      <c r="N11" s="2">
        <v>27000</v>
      </c>
      <c r="O11" s="2">
        <v>0</v>
      </c>
      <c r="P11" s="2">
        <v>55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2761.02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2828.02</v>
      </c>
      <c r="AF11" t="b">
        <v>1</v>
      </c>
      <c r="AG11" t="b">
        <v>1</v>
      </c>
    </row>
    <row r="12" spans="1:33" x14ac:dyDescent="0.3">
      <c r="A12" s="7" t="s">
        <v>90</v>
      </c>
      <c r="B12" s="7" t="s">
        <v>75</v>
      </c>
      <c r="C12" s="7" t="s">
        <v>97</v>
      </c>
      <c r="D12" s="7" t="s">
        <v>98</v>
      </c>
      <c r="E12" s="7" t="s">
        <v>99</v>
      </c>
      <c r="F12" s="1">
        <v>42537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100</v>
      </c>
      <c r="L12" s="7" t="s">
        <v>101</v>
      </c>
      <c r="M12" s="7" t="s">
        <v>102</v>
      </c>
      <c r="N12" s="2">
        <v>15500</v>
      </c>
      <c r="O12" s="2">
        <v>0</v>
      </c>
      <c r="P12" s="2">
        <v>52</v>
      </c>
      <c r="Q12" s="2">
        <v>0</v>
      </c>
      <c r="R12" s="6">
        <v>0</v>
      </c>
      <c r="S12" s="6">
        <v>0</v>
      </c>
      <c r="T12" s="2">
        <v>1307</v>
      </c>
      <c r="U12" s="6">
        <v>0</v>
      </c>
      <c r="V12" s="2">
        <v>2953.36</v>
      </c>
      <c r="W12" s="6">
        <v>0</v>
      </c>
      <c r="X12" s="6">
        <v>0</v>
      </c>
      <c r="Y12" s="6">
        <v>0</v>
      </c>
      <c r="Z12" s="6">
        <v>0</v>
      </c>
      <c r="AA12" s="2">
        <v>16692.900000000001</v>
      </c>
      <c r="AB12" s="6">
        <v>0</v>
      </c>
      <c r="AC12" s="6">
        <v>0</v>
      </c>
      <c r="AD12" s="6">
        <v>0</v>
      </c>
      <c r="AE12" s="2">
        <v>21005.26</v>
      </c>
      <c r="AF12" t="b">
        <v>1</v>
      </c>
      <c r="AG12" t="b">
        <v>1</v>
      </c>
    </row>
    <row r="13" spans="1:33" x14ac:dyDescent="0.3">
      <c r="A13" s="7" t="s">
        <v>103</v>
      </c>
      <c r="B13" s="7" t="s">
        <v>104</v>
      </c>
      <c r="C13" s="7" t="s">
        <v>105</v>
      </c>
      <c r="D13" s="7" t="s">
        <v>106</v>
      </c>
      <c r="E13" s="7" t="s">
        <v>107</v>
      </c>
      <c r="F13" s="1">
        <v>44735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94</v>
      </c>
      <c r="L13" s="7" t="s">
        <v>95</v>
      </c>
      <c r="M13" s="7" t="s">
        <v>108</v>
      </c>
      <c r="N13" s="2">
        <v>35000</v>
      </c>
      <c r="O13" s="2">
        <v>0</v>
      </c>
      <c r="P13" s="2">
        <v>55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3126.43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3193.43</v>
      </c>
      <c r="AF13" t="b">
        <v>1</v>
      </c>
      <c r="AG13" t="b">
        <v>1</v>
      </c>
    </row>
    <row r="14" spans="1:33" x14ac:dyDescent="0.3">
      <c r="A14" s="7" t="s">
        <v>109</v>
      </c>
      <c r="B14" s="7" t="s">
        <v>110</v>
      </c>
      <c r="C14" s="7" t="s">
        <v>33</v>
      </c>
      <c r="D14" s="7" t="s">
        <v>111</v>
      </c>
      <c r="E14" s="7" t="s">
        <v>112</v>
      </c>
      <c r="F14" s="1">
        <v>42180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113</v>
      </c>
      <c r="L14" s="7" t="s">
        <v>114</v>
      </c>
      <c r="M14" s="7" t="s">
        <v>115</v>
      </c>
      <c r="N14" s="2">
        <v>0</v>
      </c>
      <c r="O14" s="2">
        <v>5</v>
      </c>
      <c r="P14" s="2">
        <v>52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317.41000000000003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369.41</v>
      </c>
      <c r="AF14" t="b">
        <v>1</v>
      </c>
      <c r="AG14" t="b">
        <v>1</v>
      </c>
    </row>
    <row r="15" spans="1:33" x14ac:dyDescent="0.3">
      <c r="A15" s="7" t="s">
        <v>109</v>
      </c>
      <c r="B15" s="7" t="s">
        <v>110</v>
      </c>
      <c r="C15" s="7" t="s">
        <v>33</v>
      </c>
      <c r="D15" s="7" t="s">
        <v>111</v>
      </c>
      <c r="E15" s="7" t="s">
        <v>116</v>
      </c>
      <c r="F15" s="1">
        <v>43265</v>
      </c>
      <c r="G15" s="7" t="s">
        <v>36</v>
      </c>
      <c r="H15" s="7" t="s">
        <v>37</v>
      </c>
      <c r="I15" s="7" t="s">
        <v>37</v>
      </c>
      <c r="J15" s="7" t="s">
        <v>70</v>
      </c>
      <c r="K15" s="7" t="s">
        <v>71</v>
      </c>
      <c r="L15" s="7" t="s">
        <v>72</v>
      </c>
      <c r="M15" s="7" t="s">
        <v>115</v>
      </c>
      <c r="N15" s="2">
        <v>0</v>
      </c>
      <c r="O15" s="2">
        <v>18</v>
      </c>
      <c r="P15" s="2">
        <v>8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65.459999999999994</v>
      </c>
      <c r="W15" s="2">
        <v>249.15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334.61</v>
      </c>
      <c r="AF15" t="b">
        <v>1</v>
      </c>
      <c r="AG15" t="b">
        <v>1</v>
      </c>
    </row>
    <row r="16" spans="1:33" x14ac:dyDescent="0.3">
      <c r="A16" s="7" t="s">
        <v>117</v>
      </c>
      <c r="B16" s="7" t="s">
        <v>118</v>
      </c>
      <c r="C16" s="7" t="s">
        <v>33</v>
      </c>
      <c r="D16" s="7" t="s">
        <v>119</v>
      </c>
      <c r="E16" s="7" t="s">
        <v>120</v>
      </c>
      <c r="F16" s="1">
        <v>44483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79</v>
      </c>
      <c r="L16" s="7" t="s">
        <v>80</v>
      </c>
      <c r="M16" s="7" t="s">
        <v>121</v>
      </c>
      <c r="N16" s="2">
        <v>36000</v>
      </c>
      <c r="O16" s="2">
        <v>0</v>
      </c>
      <c r="P16" s="2">
        <v>55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4122.2</v>
      </c>
      <c r="W16" s="6">
        <v>0</v>
      </c>
      <c r="X16" s="6">
        <v>0</v>
      </c>
      <c r="Y16" s="6">
        <v>0</v>
      </c>
      <c r="Z16" s="6">
        <v>0</v>
      </c>
      <c r="AA16" s="2">
        <v>10787.69</v>
      </c>
      <c r="AB16" s="6">
        <v>0</v>
      </c>
      <c r="AC16" s="6">
        <v>0</v>
      </c>
      <c r="AD16" s="6">
        <v>0</v>
      </c>
      <c r="AE16" s="2">
        <v>14976.89</v>
      </c>
      <c r="AF16" t="b">
        <v>1</v>
      </c>
      <c r="AG16" t="b">
        <v>1</v>
      </c>
    </row>
    <row r="17" spans="1:33" x14ac:dyDescent="0.3">
      <c r="A17" s="7" t="s">
        <v>122</v>
      </c>
      <c r="B17" s="7" t="s">
        <v>123</v>
      </c>
      <c r="C17" s="7" t="s">
        <v>124</v>
      </c>
      <c r="D17" s="7" t="s">
        <v>125</v>
      </c>
      <c r="E17" s="7" t="s">
        <v>126</v>
      </c>
      <c r="F17" s="1">
        <v>44735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46</v>
      </c>
      <c r="L17" s="7" t="s">
        <v>47</v>
      </c>
      <c r="M17" s="7" t="s">
        <v>127</v>
      </c>
      <c r="N17" s="2">
        <v>102100</v>
      </c>
      <c r="O17" s="2">
        <v>0</v>
      </c>
      <c r="P17" s="2">
        <v>45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5719.52</v>
      </c>
      <c r="W17" s="6">
        <v>0</v>
      </c>
      <c r="X17" s="6">
        <v>0</v>
      </c>
      <c r="Y17" s="6">
        <v>0</v>
      </c>
      <c r="Z17" s="6">
        <v>0</v>
      </c>
      <c r="AA17" s="2">
        <v>21760.720000000001</v>
      </c>
      <c r="AB17" s="6">
        <v>0</v>
      </c>
      <c r="AC17" s="6">
        <v>0</v>
      </c>
      <c r="AD17" s="6">
        <v>0</v>
      </c>
      <c r="AE17" s="2">
        <v>27537.24</v>
      </c>
      <c r="AF17" t="b">
        <v>1</v>
      </c>
      <c r="AG17" t="b">
        <v>1</v>
      </c>
    </row>
    <row r="18" spans="1:33" x14ac:dyDescent="0.3">
      <c r="A18" s="7" t="s">
        <v>128</v>
      </c>
      <c r="B18" s="7" t="s">
        <v>129</v>
      </c>
      <c r="C18" s="7" t="s">
        <v>130</v>
      </c>
      <c r="D18" s="7" t="s">
        <v>131</v>
      </c>
      <c r="E18" s="7" t="s">
        <v>132</v>
      </c>
      <c r="F18" s="1">
        <v>44483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79</v>
      </c>
      <c r="L18" s="7" t="s">
        <v>80</v>
      </c>
      <c r="M18" s="7" t="s">
        <v>133</v>
      </c>
      <c r="N18" s="2">
        <v>22500</v>
      </c>
      <c r="O18" s="2">
        <v>0</v>
      </c>
      <c r="P18" s="2">
        <v>55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1837.25</v>
      </c>
      <c r="W18" s="6">
        <v>0</v>
      </c>
      <c r="X18" s="6">
        <v>0</v>
      </c>
      <c r="Y18" s="6">
        <v>0</v>
      </c>
      <c r="Z18" s="6">
        <v>0</v>
      </c>
      <c r="AA18" s="2">
        <v>6960.79</v>
      </c>
      <c r="AB18" s="6">
        <v>0</v>
      </c>
      <c r="AC18" s="6">
        <v>0</v>
      </c>
      <c r="AD18" s="6">
        <v>0</v>
      </c>
      <c r="AE18" s="2">
        <v>8865.0400000000009</v>
      </c>
      <c r="AF18" t="b">
        <v>1</v>
      </c>
      <c r="AG18" t="b">
        <v>1</v>
      </c>
    </row>
    <row r="19" spans="1:33" x14ac:dyDescent="0.3">
      <c r="A19" s="7" t="s">
        <v>134</v>
      </c>
      <c r="B19" s="7" t="s">
        <v>75</v>
      </c>
      <c r="C19" s="7" t="s">
        <v>135</v>
      </c>
      <c r="D19" s="7" t="s">
        <v>136</v>
      </c>
      <c r="E19" s="7" t="s">
        <v>137</v>
      </c>
      <c r="F19" s="1">
        <v>44735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94</v>
      </c>
      <c r="L19" s="7" t="s">
        <v>95</v>
      </c>
      <c r="M19" s="7" t="s">
        <v>138</v>
      </c>
      <c r="N19" s="2">
        <v>24100</v>
      </c>
      <c r="O19" s="2">
        <v>0</v>
      </c>
      <c r="P19" s="2">
        <v>55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2140.0500000000002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2207.0500000000002</v>
      </c>
      <c r="AF19" t="b">
        <v>1</v>
      </c>
      <c r="AG19" t="b">
        <v>1</v>
      </c>
    </row>
    <row r="20" spans="1:33" x14ac:dyDescent="0.3">
      <c r="A20" s="7" t="s">
        <v>139</v>
      </c>
      <c r="B20" s="7" t="s">
        <v>75</v>
      </c>
      <c r="C20" s="7" t="s">
        <v>140</v>
      </c>
      <c r="D20" s="7" t="s">
        <v>141</v>
      </c>
      <c r="E20" s="7" t="s">
        <v>142</v>
      </c>
      <c r="F20" s="1">
        <v>44735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94</v>
      </c>
      <c r="L20" s="7" t="s">
        <v>95</v>
      </c>
      <c r="M20" s="7" t="s">
        <v>143</v>
      </c>
      <c r="N20" s="2">
        <v>18100</v>
      </c>
      <c r="O20" s="2">
        <v>0</v>
      </c>
      <c r="P20" s="2">
        <v>55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2189.87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2256.87</v>
      </c>
      <c r="AF20" t="b">
        <v>1</v>
      </c>
      <c r="AG20" t="b">
        <v>1</v>
      </c>
    </row>
    <row r="21" spans="1:33" x14ac:dyDescent="0.3">
      <c r="A21" s="7" t="s">
        <v>144</v>
      </c>
      <c r="B21" s="7" t="s">
        <v>145</v>
      </c>
      <c r="C21" s="7" t="s">
        <v>33</v>
      </c>
      <c r="D21" s="7" t="s">
        <v>146</v>
      </c>
      <c r="E21" s="7" t="s">
        <v>147</v>
      </c>
      <c r="F21" s="1">
        <v>42908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148</v>
      </c>
      <c r="L21" s="7" t="s">
        <v>149</v>
      </c>
      <c r="M21" s="7" t="s">
        <v>150</v>
      </c>
      <c r="N21" s="2">
        <v>1500</v>
      </c>
      <c r="O21" s="2">
        <v>0</v>
      </c>
      <c r="P21" s="2">
        <v>50</v>
      </c>
      <c r="Q21" s="2">
        <v>12</v>
      </c>
      <c r="R21" s="6">
        <v>0</v>
      </c>
      <c r="S21" s="6">
        <v>0</v>
      </c>
      <c r="T21" s="2">
        <v>805.2</v>
      </c>
      <c r="U21" s="6">
        <v>0</v>
      </c>
      <c r="V21" s="2">
        <v>56.09</v>
      </c>
      <c r="W21" s="6">
        <v>0</v>
      </c>
      <c r="X21" s="6">
        <v>0</v>
      </c>
      <c r="Y21" s="6">
        <v>0</v>
      </c>
      <c r="Z21" s="6">
        <v>0</v>
      </c>
      <c r="AA21" s="2">
        <v>7611.17</v>
      </c>
      <c r="AB21" s="6">
        <v>0</v>
      </c>
      <c r="AC21" s="6">
        <v>0</v>
      </c>
      <c r="AD21" s="6">
        <v>0</v>
      </c>
      <c r="AE21" s="2">
        <v>8534.4599999999991</v>
      </c>
      <c r="AF21" t="b">
        <v>1</v>
      </c>
      <c r="AG21" t="b">
        <v>1</v>
      </c>
    </row>
    <row r="22" spans="1:33" x14ac:dyDescent="0.3">
      <c r="A22" s="7" t="s">
        <v>144</v>
      </c>
      <c r="B22" s="7" t="s">
        <v>145</v>
      </c>
      <c r="C22" s="7" t="s">
        <v>33</v>
      </c>
      <c r="D22" s="7" t="s">
        <v>146</v>
      </c>
      <c r="E22" s="7" t="s">
        <v>151</v>
      </c>
      <c r="F22" s="1">
        <v>44735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94</v>
      </c>
      <c r="L22" s="7" t="s">
        <v>95</v>
      </c>
      <c r="M22" s="7" t="s">
        <v>150</v>
      </c>
      <c r="N22" s="2">
        <v>7600</v>
      </c>
      <c r="O22" s="2">
        <v>0</v>
      </c>
      <c r="P22" s="2">
        <v>55</v>
      </c>
      <c r="Q22" s="2">
        <v>12</v>
      </c>
      <c r="R22" s="6">
        <v>0</v>
      </c>
      <c r="S22" s="6">
        <v>0</v>
      </c>
      <c r="T22" s="6">
        <v>0</v>
      </c>
      <c r="U22" s="6">
        <v>0</v>
      </c>
      <c r="V22" s="2">
        <v>1140.75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1207.75</v>
      </c>
      <c r="AF22" t="b">
        <v>1</v>
      </c>
      <c r="AG22" t="b">
        <v>1</v>
      </c>
    </row>
    <row r="23" spans="1:33" x14ac:dyDescent="0.3">
      <c r="A23" s="7" t="s">
        <v>152</v>
      </c>
      <c r="B23" s="7" t="s">
        <v>153</v>
      </c>
      <c r="C23" s="7" t="s">
        <v>33</v>
      </c>
      <c r="D23" s="7" t="s">
        <v>154</v>
      </c>
      <c r="E23" s="7" t="s">
        <v>155</v>
      </c>
      <c r="F23" s="1">
        <v>44735</v>
      </c>
      <c r="G23" s="7" t="s">
        <v>36</v>
      </c>
      <c r="H23" s="7" t="s">
        <v>37</v>
      </c>
      <c r="I23" s="7" t="s">
        <v>37</v>
      </c>
      <c r="J23" s="7" t="s">
        <v>70</v>
      </c>
      <c r="K23" s="7" t="s">
        <v>71</v>
      </c>
      <c r="L23" s="7" t="s">
        <v>72</v>
      </c>
      <c r="M23" s="7" t="s">
        <v>156</v>
      </c>
      <c r="N23" s="2">
        <v>0</v>
      </c>
      <c r="O23" s="2">
        <v>18</v>
      </c>
      <c r="P23" s="2">
        <v>13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85.48</v>
      </c>
      <c r="W23" s="2">
        <v>66.61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177.09</v>
      </c>
      <c r="AF23" t="b">
        <v>1</v>
      </c>
      <c r="AG23" t="b">
        <v>1</v>
      </c>
    </row>
    <row r="24" spans="1:33" x14ac:dyDescent="0.3">
      <c r="A24" s="7" t="s">
        <v>157</v>
      </c>
      <c r="B24" s="7" t="s">
        <v>158</v>
      </c>
      <c r="C24" s="7" t="s">
        <v>33</v>
      </c>
      <c r="D24" s="7" t="s">
        <v>159</v>
      </c>
      <c r="E24" s="7" t="s">
        <v>160</v>
      </c>
      <c r="F24" s="1">
        <v>42537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161</v>
      </c>
      <c r="L24" s="7" t="s">
        <v>162</v>
      </c>
      <c r="M24" s="7" t="s">
        <v>163</v>
      </c>
      <c r="N24" s="2">
        <v>0</v>
      </c>
      <c r="O24" s="2">
        <v>18</v>
      </c>
      <c r="P24" s="2">
        <v>52</v>
      </c>
      <c r="Q24" s="2">
        <v>0</v>
      </c>
      <c r="R24" s="6">
        <v>0</v>
      </c>
      <c r="S24" s="6">
        <v>0</v>
      </c>
      <c r="T24" s="6">
        <v>0</v>
      </c>
      <c r="U24" s="6">
        <v>0</v>
      </c>
      <c r="V24" s="2">
        <v>13541.69</v>
      </c>
      <c r="W24" s="6">
        <v>0</v>
      </c>
      <c r="X24" s="6">
        <v>0</v>
      </c>
      <c r="Y24" s="6">
        <v>0</v>
      </c>
      <c r="Z24" s="6">
        <v>0</v>
      </c>
      <c r="AA24" s="2">
        <v>7099.65</v>
      </c>
      <c r="AB24" s="6">
        <v>0</v>
      </c>
      <c r="AC24" s="6">
        <v>0</v>
      </c>
      <c r="AD24" s="6">
        <v>0</v>
      </c>
      <c r="AE24" s="2">
        <v>20693.34</v>
      </c>
      <c r="AF24" t="b">
        <v>1</v>
      </c>
      <c r="AG24" t="b">
        <v>1</v>
      </c>
    </row>
    <row r="25" spans="1:33" x14ac:dyDescent="0.3">
      <c r="A25" s="7" t="s">
        <v>164</v>
      </c>
      <c r="B25" s="7" t="s">
        <v>153</v>
      </c>
      <c r="C25" s="7" t="s">
        <v>33</v>
      </c>
      <c r="D25" s="7" t="s">
        <v>165</v>
      </c>
      <c r="E25" s="7" t="s">
        <v>166</v>
      </c>
      <c r="F25" s="1">
        <v>44735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167</v>
      </c>
      <c r="L25" s="7" t="s">
        <v>168</v>
      </c>
      <c r="M25" s="7" t="s">
        <v>169</v>
      </c>
      <c r="N25" s="2">
        <v>41500</v>
      </c>
      <c r="O25" s="2">
        <v>0</v>
      </c>
      <c r="P25" s="2">
        <v>55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5179.54</v>
      </c>
      <c r="W25" s="6">
        <v>0</v>
      </c>
      <c r="X25" s="6">
        <v>0</v>
      </c>
      <c r="Y25" s="6">
        <v>0</v>
      </c>
      <c r="Z25" s="6">
        <v>0</v>
      </c>
      <c r="AA25" s="2">
        <v>5864.08</v>
      </c>
      <c r="AB25" s="6">
        <v>0</v>
      </c>
      <c r="AC25" s="6">
        <v>0</v>
      </c>
      <c r="AD25" s="6">
        <v>0</v>
      </c>
      <c r="AE25" s="2">
        <v>11110.62</v>
      </c>
      <c r="AF25" t="b">
        <v>1</v>
      </c>
      <c r="AG25" t="b">
        <v>1</v>
      </c>
    </row>
    <row r="26" spans="1:33" x14ac:dyDescent="0.3">
      <c r="A26" s="7" t="s">
        <v>170</v>
      </c>
      <c r="B26" s="7" t="s">
        <v>171</v>
      </c>
      <c r="C26" s="7" t="s">
        <v>33</v>
      </c>
      <c r="D26" s="7" t="s">
        <v>172</v>
      </c>
      <c r="E26" s="7" t="s">
        <v>173</v>
      </c>
      <c r="F26" s="1">
        <v>44735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39</v>
      </c>
      <c r="L26" s="7" t="s">
        <v>40</v>
      </c>
      <c r="M26" s="7" t="s">
        <v>174</v>
      </c>
      <c r="N26" s="2">
        <v>32000</v>
      </c>
      <c r="O26" s="2">
        <v>0</v>
      </c>
      <c r="P26" s="2">
        <v>55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1815.02</v>
      </c>
      <c r="W26" s="6">
        <v>0</v>
      </c>
      <c r="X26" s="6">
        <v>0</v>
      </c>
      <c r="Y26" s="6">
        <v>0</v>
      </c>
      <c r="Z26" s="6">
        <v>0</v>
      </c>
      <c r="AA26" s="2">
        <v>6985.4</v>
      </c>
      <c r="AB26" s="6">
        <v>0</v>
      </c>
      <c r="AC26" s="6">
        <v>0</v>
      </c>
      <c r="AD26" s="6">
        <v>0</v>
      </c>
      <c r="AE26" s="2">
        <v>8867.42</v>
      </c>
      <c r="AF26" t="b">
        <v>1</v>
      </c>
      <c r="AG26" t="b">
        <v>1</v>
      </c>
    </row>
    <row r="27" spans="1:33" x14ac:dyDescent="0.3">
      <c r="A27" s="7" t="s">
        <v>175</v>
      </c>
      <c r="B27" s="7" t="s">
        <v>176</v>
      </c>
      <c r="C27" s="7" t="s">
        <v>177</v>
      </c>
      <c r="D27" s="7" t="s">
        <v>178</v>
      </c>
      <c r="E27" s="7" t="s">
        <v>179</v>
      </c>
      <c r="F27" s="1">
        <v>44735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79</v>
      </c>
      <c r="L27" s="7" t="s">
        <v>80</v>
      </c>
      <c r="M27" s="7" t="s">
        <v>180</v>
      </c>
      <c r="N27" s="2">
        <v>18100</v>
      </c>
      <c r="O27" s="2">
        <v>0</v>
      </c>
      <c r="P27" s="2">
        <v>55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978.45</v>
      </c>
      <c r="W27" s="6">
        <v>0</v>
      </c>
      <c r="X27" s="6">
        <v>0</v>
      </c>
      <c r="Y27" s="6">
        <v>0</v>
      </c>
      <c r="Z27" s="6">
        <v>0</v>
      </c>
      <c r="AA27" s="2">
        <v>3721.51</v>
      </c>
      <c r="AB27" s="6">
        <v>0</v>
      </c>
      <c r="AC27" s="6">
        <v>0</v>
      </c>
      <c r="AD27" s="6">
        <v>0</v>
      </c>
      <c r="AE27" s="2">
        <v>4766.96</v>
      </c>
      <c r="AF27" t="b">
        <v>1</v>
      </c>
      <c r="AG27" t="b">
        <v>1</v>
      </c>
    </row>
    <row r="28" spans="1:33" x14ac:dyDescent="0.3">
      <c r="A28" s="7" t="s">
        <v>181</v>
      </c>
      <c r="B28" s="7" t="s">
        <v>182</v>
      </c>
      <c r="C28" s="7" t="s">
        <v>33</v>
      </c>
      <c r="D28" s="7" t="s">
        <v>183</v>
      </c>
      <c r="E28" s="7" t="s">
        <v>184</v>
      </c>
      <c r="F28" s="1">
        <v>44119</v>
      </c>
      <c r="G28" s="7" t="s">
        <v>36</v>
      </c>
      <c r="H28" s="7" t="s">
        <v>37</v>
      </c>
      <c r="I28" s="7" t="s">
        <v>37</v>
      </c>
      <c r="J28" s="7" t="s">
        <v>70</v>
      </c>
      <c r="K28" s="7" t="s">
        <v>71</v>
      </c>
      <c r="L28" s="7" t="s">
        <v>72</v>
      </c>
      <c r="M28" s="7" t="s">
        <v>185</v>
      </c>
      <c r="N28" s="2">
        <v>0</v>
      </c>
      <c r="O28" s="2">
        <v>18</v>
      </c>
      <c r="P28" s="2">
        <v>13</v>
      </c>
      <c r="Q28" s="2">
        <v>12</v>
      </c>
      <c r="R28" s="6">
        <v>0</v>
      </c>
      <c r="S28" s="6">
        <v>0</v>
      </c>
      <c r="T28" s="6">
        <v>0</v>
      </c>
      <c r="U28" s="6">
        <v>0</v>
      </c>
      <c r="V28" s="2">
        <v>41.79</v>
      </c>
      <c r="W28" s="2">
        <v>151.5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218.29</v>
      </c>
      <c r="AF28" t="b">
        <v>1</v>
      </c>
      <c r="AG28" t="b">
        <v>1</v>
      </c>
    </row>
    <row r="29" spans="1:33" x14ac:dyDescent="0.3">
      <c r="A29" s="7" t="s">
        <v>186</v>
      </c>
      <c r="B29" s="7" t="s">
        <v>43</v>
      </c>
      <c r="C29" s="7" t="s">
        <v>33</v>
      </c>
      <c r="D29" s="7" t="s">
        <v>187</v>
      </c>
      <c r="E29" s="7" t="s">
        <v>188</v>
      </c>
      <c r="F29" s="1">
        <v>44483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39</v>
      </c>
      <c r="L29" s="7" t="s">
        <v>40</v>
      </c>
      <c r="M29" s="7" t="s">
        <v>189</v>
      </c>
      <c r="N29" s="2">
        <v>7000</v>
      </c>
      <c r="O29" s="2">
        <v>0</v>
      </c>
      <c r="P29" s="2">
        <v>55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2286.61</v>
      </c>
      <c r="W29" s="6">
        <v>0</v>
      </c>
      <c r="X29" s="6">
        <v>0</v>
      </c>
      <c r="Y29" s="6">
        <v>0</v>
      </c>
      <c r="Z29" s="6">
        <v>0</v>
      </c>
      <c r="AA29" s="2">
        <v>7968.92</v>
      </c>
      <c r="AB29" s="6">
        <v>0</v>
      </c>
      <c r="AC29" s="6">
        <v>0</v>
      </c>
      <c r="AD29" s="6">
        <v>0</v>
      </c>
      <c r="AE29" s="2">
        <v>10322.530000000001</v>
      </c>
      <c r="AF29" t="b">
        <v>1</v>
      </c>
      <c r="AG29" t="b">
        <v>1</v>
      </c>
    </row>
    <row r="30" spans="1:33" x14ac:dyDescent="0.3">
      <c r="A30" s="7" t="s">
        <v>190</v>
      </c>
      <c r="B30" s="7" t="s">
        <v>191</v>
      </c>
      <c r="C30" s="7" t="s">
        <v>33</v>
      </c>
      <c r="D30" s="7" t="s">
        <v>192</v>
      </c>
      <c r="E30" s="7" t="s">
        <v>193</v>
      </c>
      <c r="F30" s="1">
        <v>39195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194</v>
      </c>
      <c r="L30" s="7" t="s">
        <v>195</v>
      </c>
      <c r="M30" s="7" t="s">
        <v>196</v>
      </c>
      <c r="N30" s="2">
        <v>0</v>
      </c>
      <c r="O30" s="2">
        <v>5</v>
      </c>
      <c r="P30" s="2">
        <v>0</v>
      </c>
      <c r="Q30" s="2">
        <v>0</v>
      </c>
      <c r="R30" s="6">
        <v>0</v>
      </c>
      <c r="S30" s="6">
        <v>0</v>
      </c>
      <c r="T30" s="2">
        <v>1257.8800000000001</v>
      </c>
      <c r="U30" s="6">
        <v>0</v>
      </c>
      <c r="V30" s="2">
        <v>2761.06</v>
      </c>
      <c r="W30" s="6">
        <v>0</v>
      </c>
      <c r="X30" s="6">
        <v>0</v>
      </c>
      <c r="Y30" s="6">
        <v>0</v>
      </c>
      <c r="Z30" s="6">
        <v>0</v>
      </c>
      <c r="AA30" s="2">
        <v>24809.05</v>
      </c>
      <c r="AB30" s="6">
        <v>0</v>
      </c>
      <c r="AC30" s="6">
        <v>0</v>
      </c>
      <c r="AD30" s="6">
        <v>0</v>
      </c>
      <c r="AE30" s="2">
        <v>28827.99</v>
      </c>
      <c r="AF30" t="b">
        <v>1</v>
      </c>
      <c r="AG30" t="b">
        <v>1</v>
      </c>
    </row>
    <row r="31" spans="1:33" x14ac:dyDescent="0.3">
      <c r="A31" s="7" t="s">
        <v>197</v>
      </c>
      <c r="B31" s="7" t="s">
        <v>75</v>
      </c>
      <c r="C31" s="7" t="s">
        <v>198</v>
      </c>
      <c r="D31" s="7" t="s">
        <v>199</v>
      </c>
      <c r="E31" s="7" t="s">
        <v>200</v>
      </c>
      <c r="F31" s="1">
        <v>44735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167</v>
      </c>
      <c r="L31" s="7" t="s">
        <v>168</v>
      </c>
      <c r="M31" s="7" t="s">
        <v>201</v>
      </c>
      <c r="N31" s="2">
        <v>30000</v>
      </c>
      <c r="O31" s="2">
        <v>0</v>
      </c>
      <c r="P31" s="2">
        <v>55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4086.91</v>
      </c>
      <c r="W31" s="6">
        <v>0</v>
      </c>
      <c r="X31" s="6">
        <v>0</v>
      </c>
      <c r="Y31" s="6">
        <v>0</v>
      </c>
      <c r="Z31" s="6">
        <v>0</v>
      </c>
      <c r="AA31" s="2">
        <v>3701.49</v>
      </c>
      <c r="AB31" s="6">
        <v>0</v>
      </c>
      <c r="AC31" s="6">
        <v>0</v>
      </c>
      <c r="AD31" s="6">
        <v>0</v>
      </c>
      <c r="AE31" s="2">
        <v>7855.4</v>
      </c>
      <c r="AF31" t="b">
        <v>1</v>
      </c>
      <c r="AG31" t="b">
        <v>1</v>
      </c>
    </row>
    <row r="32" spans="1:33" x14ac:dyDescent="0.3">
      <c r="A32" s="7" t="s">
        <v>202</v>
      </c>
      <c r="B32" s="7" t="s">
        <v>203</v>
      </c>
      <c r="C32" s="7" t="s">
        <v>33</v>
      </c>
      <c r="D32" s="7" t="s">
        <v>204</v>
      </c>
      <c r="E32" s="7" t="s">
        <v>205</v>
      </c>
      <c r="F32" s="1">
        <v>44735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39</v>
      </c>
      <c r="L32" s="7" t="s">
        <v>40</v>
      </c>
      <c r="M32" s="7" t="s">
        <v>206</v>
      </c>
      <c r="N32" s="2">
        <v>42000</v>
      </c>
      <c r="O32" s="2">
        <v>0</v>
      </c>
      <c r="P32" s="2">
        <v>55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5095.41</v>
      </c>
      <c r="W32" s="6">
        <v>0</v>
      </c>
      <c r="X32" s="6">
        <v>0</v>
      </c>
      <c r="Y32" s="6">
        <v>0</v>
      </c>
      <c r="Z32" s="6">
        <v>0</v>
      </c>
      <c r="AA32" s="2">
        <v>9361.08</v>
      </c>
      <c r="AB32" s="6">
        <v>0</v>
      </c>
      <c r="AC32" s="6">
        <v>0</v>
      </c>
      <c r="AD32" s="6">
        <v>0</v>
      </c>
      <c r="AE32" s="2">
        <v>14523.49</v>
      </c>
      <c r="AF32" t="b">
        <v>1</v>
      </c>
      <c r="AG32" t="b">
        <v>1</v>
      </c>
    </row>
    <row r="33" spans="1:33" x14ac:dyDescent="0.3">
      <c r="A33" s="7" t="s">
        <v>207</v>
      </c>
      <c r="B33" s="7" t="s">
        <v>118</v>
      </c>
      <c r="C33" s="7" t="s">
        <v>33</v>
      </c>
      <c r="D33" s="7" t="s">
        <v>208</v>
      </c>
      <c r="E33" s="7" t="s">
        <v>209</v>
      </c>
      <c r="F33" s="1">
        <v>44119</v>
      </c>
      <c r="G33" s="7" t="s">
        <v>36</v>
      </c>
      <c r="H33" s="7" t="s">
        <v>37</v>
      </c>
      <c r="I33" s="7" t="s">
        <v>37</v>
      </c>
      <c r="J33" s="7" t="s">
        <v>70</v>
      </c>
      <c r="K33" s="7" t="s">
        <v>71</v>
      </c>
      <c r="L33" s="7" t="s">
        <v>72</v>
      </c>
      <c r="M33" s="7" t="s">
        <v>210</v>
      </c>
      <c r="N33" s="2">
        <v>0</v>
      </c>
      <c r="O33" s="2">
        <v>18</v>
      </c>
      <c r="P33" s="2">
        <v>13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2412.79</v>
      </c>
      <c r="W33" s="2">
        <v>8653.56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11091.35</v>
      </c>
      <c r="AF33" t="b">
        <v>1</v>
      </c>
      <c r="AG33" t="b">
        <v>1</v>
      </c>
    </row>
    <row r="34" spans="1:33" x14ac:dyDescent="0.3">
      <c r="A34" s="7" t="s">
        <v>211</v>
      </c>
      <c r="B34" s="7" t="s">
        <v>50</v>
      </c>
      <c r="C34" s="7" t="s">
        <v>33</v>
      </c>
      <c r="D34" s="7" t="s">
        <v>212</v>
      </c>
      <c r="E34" s="7" t="s">
        <v>213</v>
      </c>
      <c r="F34" s="1">
        <v>44483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46</v>
      </c>
      <c r="L34" s="7" t="s">
        <v>47</v>
      </c>
      <c r="M34" s="7" t="s">
        <v>214</v>
      </c>
      <c r="N34" s="2">
        <v>147900</v>
      </c>
      <c r="O34" s="2">
        <v>0</v>
      </c>
      <c r="P34" s="2">
        <v>55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9779.1</v>
      </c>
      <c r="W34" s="6">
        <v>0</v>
      </c>
      <c r="X34" s="6">
        <v>0</v>
      </c>
      <c r="Y34" s="6">
        <v>0</v>
      </c>
      <c r="Z34" s="6">
        <v>0</v>
      </c>
      <c r="AA34" s="2">
        <v>36668.53</v>
      </c>
      <c r="AB34" s="6">
        <v>0</v>
      </c>
      <c r="AC34" s="6">
        <v>0</v>
      </c>
      <c r="AD34" s="6">
        <v>0</v>
      </c>
      <c r="AE34" s="2">
        <v>46514.63</v>
      </c>
      <c r="AF34" t="b">
        <v>1</v>
      </c>
      <c r="AG34" t="b">
        <v>1</v>
      </c>
    </row>
    <row r="35" spans="1:33" x14ac:dyDescent="0.3">
      <c r="A35" s="7" t="s">
        <v>215</v>
      </c>
      <c r="B35" s="7" t="s">
        <v>216</v>
      </c>
      <c r="C35" s="7" t="s">
        <v>33</v>
      </c>
      <c r="D35" s="7" t="s">
        <v>217</v>
      </c>
      <c r="E35" s="7" t="s">
        <v>218</v>
      </c>
      <c r="F35" s="1">
        <v>44735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39</v>
      </c>
      <c r="L35" s="7" t="s">
        <v>40</v>
      </c>
      <c r="M35" s="7" t="s">
        <v>219</v>
      </c>
      <c r="N35" s="2">
        <v>26500</v>
      </c>
      <c r="O35" s="2">
        <v>0</v>
      </c>
      <c r="P35" s="2">
        <v>55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3428.17</v>
      </c>
      <c r="W35" s="6">
        <v>0</v>
      </c>
      <c r="X35" s="6">
        <v>0</v>
      </c>
      <c r="Y35" s="6">
        <v>0</v>
      </c>
      <c r="Z35" s="6">
        <v>0</v>
      </c>
      <c r="AA35" s="2">
        <v>2023.34</v>
      </c>
      <c r="AB35" s="6">
        <v>0</v>
      </c>
      <c r="AC35" s="6">
        <v>0</v>
      </c>
      <c r="AD35" s="6">
        <v>0</v>
      </c>
      <c r="AE35" s="2">
        <v>5518.51</v>
      </c>
      <c r="AF35" t="b">
        <v>1</v>
      </c>
      <c r="AG35" t="b">
        <v>1</v>
      </c>
    </row>
    <row r="36" spans="1:33" x14ac:dyDescent="0.3">
      <c r="A36" s="7" t="s">
        <v>220</v>
      </c>
      <c r="B36" s="7" t="s">
        <v>221</v>
      </c>
      <c r="C36" s="7" t="s">
        <v>33</v>
      </c>
      <c r="D36" s="7" t="s">
        <v>222</v>
      </c>
      <c r="E36" s="7" t="s">
        <v>223</v>
      </c>
      <c r="F36" s="1">
        <v>43628</v>
      </c>
      <c r="G36" s="7" t="s">
        <v>36</v>
      </c>
      <c r="H36" s="7" t="s">
        <v>37</v>
      </c>
      <c r="I36" s="7" t="s">
        <v>37</v>
      </c>
      <c r="J36" s="7" t="s">
        <v>70</v>
      </c>
      <c r="K36" s="7" t="s">
        <v>71</v>
      </c>
      <c r="L36" s="7" t="s">
        <v>72</v>
      </c>
      <c r="M36" s="7" t="s">
        <v>224</v>
      </c>
      <c r="N36" s="2">
        <v>0</v>
      </c>
      <c r="O36" s="2">
        <v>18</v>
      </c>
      <c r="P36" s="2">
        <v>11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66.510000000000005</v>
      </c>
      <c r="W36" s="2">
        <v>200.51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290.02</v>
      </c>
      <c r="AF36" t="b">
        <v>1</v>
      </c>
      <c r="AG36" t="b">
        <v>1</v>
      </c>
    </row>
    <row r="37" spans="1:33" x14ac:dyDescent="0.3">
      <c r="A37" s="7" t="s">
        <v>225</v>
      </c>
      <c r="B37" s="7" t="s">
        <v>176</v>
      </c>
      <c r="C37" s="7" t="s">
        <v>33</v>
      </c>
      <c r="D37" s="7" t="s">
        <v>226</v>
      </c>
      <c r="E37" s="7" t="s">
        <v>227</v>
      </c>
      <c r="F37" s="1">
        <v>44119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53</v>
      </c>
      <c r="L37" s="7" t="s">
        <v>54</v>
      </c>
      <c r="M37" s="7" t="s">
        <v>228</v>
      </c>
      <c r="N37" s="2">
        <v>93100</v>
      </c>
      <c r="O37" s="2">
        <v>0</v>
      </c>
      <c r="P37" s="2">
        <v>55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9848.64</v>
      </c>
      <c r="W37" s="6">
        <v>0</v>
      </c>
      <c r="X37" s="6">
        <v>0</v>
      </c>
      <c r="Y37" s="6">
        <v>0</v>
      </c>
      <c r="Z37" s="6">
        <v>0</v>
      </c>
      <c r="AA37" s="2">
        <v>58290.16</v>
      </c>
      <c r="AB37" s="6">
        <v>0</v>
      </c>
      <c r="AC37" s="6">
        <v>0</v>
      </c>
      <c r="AD37" s="6">
        <v>0</v>
      </c>
      <c r="AE37" s="2">
        <v>68205.8</v>
      </c>
      <c r="AF37" t="b">
        <v>1</v>
      </c>
      <c r="AG37" t="b">
        <v>1</v>
      </c>
    </row>
    <row r="38" spans="1:33" x14ac:dyDescent="0.3">
      <c r="A38" s="7" t="s">
        <v>229</v>
      </c>
      <c r="B38" s="7" t="s">
        <v>230</v>
      </c>
      <c r="C38" s="7" t="s">
        <v>33</v>
      </c>
      <c r="D38" s="7" t="s">
        <v>231</v>
      </c>
      <c r="E38" s="7" t="s">
        <v>232</v>
      </c>
      <c r="F38" s="1">
        <v>44735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46</v>
      </c>
      <c r="L38" s="7" t="s">
        <v>47</v>
      </c>
      <c r="M38" s="7" t="s">
        <v>233</v>
      </c>
      <c r="N38" s="2">
        <v>22100</v>
      </c>
      <c r="O38" s="2">
        <v>0</v>
      </c>
      <c r="P38" s="2">
        <v>45</v>
      </c>
      <c r="Q38" s="2">
        <v>12</v>
      </c>
      <c r="R38" s="6">
        <v>0</v>
      </c>
      <c r="S38" s="6">
        <v>0</v>
      </c>
      <c r="T38" s="6">
        <v>0</v>
      </c>
      <c r="U38" s="6">
        <v>0</v>
      </c>
      <c r="V38" s="2">
        <v>3241.12</v>
      </c>
      <c r="W38" s="6">
        <v>0</v>
      </c>
      <c r="X38" s="6">
        <v>0</v>
      </c>
      <c r="Y38" s="6">
        <v>0</v>
      </c>
      <c r="Z38" s="6">
        <v>0</v>
      </c>
      <c r="AA38" s="2">
        <v>6176.91</v>
      </c>
      <c r="AB38" s="6">
        <v>0</v>
      </c>
      <c r="AC38" s="6">
        <v>0</v>
      </c>
      <c r="AD38" s="6">
        <v>0</v>
      </c>
      <c r="AE38" s="2">
        <v>9475.0300000000007</v>
      </c>
      <c r="AF38" t="b">
        <v>1</v>
      </c>
      <c r="AG38" t="b">
        <v>1</v>
      </c>
    </row>
    <row r="39" spans="1:33" x14ac:dyDescent="0.3">
      <c r="A39" s="7" t="s">
        <v>234</v>
      </c>
      <c r="B39" s="7" t="s">
        <v>235</v>
      </c>
      <c r="C39" s="7" t="s">
        <v>33</v>
      </c>
      <c r="D39" s="7" t="s">
        <v>236</v>
      </c>
      <c r="E39" s="7" t="s">
        <v>237</v>
      </c>
      <c r="F39" s="1">
        <v>43628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238</v>
      </c>
      <c r="L39" s="7" t="s">
        <v>239</v>
      </c>
      <c r="M39" s="7" t="s">
        <v>240</v>
      </c>
      <c r="N39" s="2">
        <v>13600</v>
      </c>
      <c r="O39" s="2">
        <v>0</v>
      </c>
      <c r="P39" s="2">
        <v>53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1617.72</v>
      </c>
      <c r="W39" s="6">
        <v>0</v>
      </c>
      <c r="X39" s="6">
        <v>0</v>
      </c>
      <c r="Y39" s="6">
        <v>0</v>
      </c>
      <c r="Z39" s="6">
        <v>0</v>
      </c>
      <c r="AA39" s="2">
        <v>8920.84</v>
      </c>
      <c r="AB39" s="6">
        <v>0</v>
      </c>
      <c r="AC39" s="6">
        <v>0</v>
      </c>
      <c r="AD39" s="6">
        <v>0</v>
      </c>
      <c r="AE39" s="2">
        <v>10603.56</v>
      </c>
      <c r="AF39" t="b">
        <v>1</v>
      </c>
      <c r="AG39" t="b">
        <v>1</v>
      </c>
    </row>
    <row r="40" spans="1:33" x14ac:dyDescent="0.3">
      <c r="A40" s="7" t="s">
        <v>241</v>
      </c>
      <c r="B40" s="7" t="s">
        <v>242</v>
      </c>
      <c r="C40" s="7" t="s">
        <v>33</v>
      </c>
      <c r="D40" s="7" t="s">
        <v>243</v>
      </c>
      <c r="E40" s="7" t="s">
        <v>244</v>
      </c>
      <c r="F40" s="1">
        <v>44735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245</v>
      </c>
      <c r="L40" s="7" t="s">
        <v>246</v>
      </c>
      <c r="M40" s="7" t="s">
        <v>247</v>
      </c>
      <c r="N40" s="2">
        <v>54000</v>
      </c>
      <c r="O40" s="2">
        <v>0</v>
      </c>
      <c r="P40" s="2">
        <v>55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8507.99</v>
      </c>
      <c r="W40" s="6">
        <v>0</v>
      </c>
      <c r="X40" s="6">
        <v>0</v>
      </c>
      <c r="Y40" s="6">
        <v>0</v>
      </c>
      <c r="Z40" s="6">
        <v>0</v>
      </c>
      <c r="AA40" s="2">
        <v>8092.03</v>
      </c>
      <c r="AB40" s="6">
        <v>0</v>
      </c>
      <c r="AC40" s="6">
        <v>0</v>
      </c>
      <c r="AD40" s="6">
        <v>0</v>
      </c>
      <c r="AE40" s="2">
        <v>16667.02</v>
      </c>
      <c r="AF40" t="b">
        <v>1</v>
      </c>
      <c r="AG40" t="b">
        <v>1</v>
      </c>
    </row>
    <row r="41" spans="1:33" x14ac:dyDescent="0.3">
      <c r="A41" s="7" t="s">
        <v>248</v>
      </c>
      <c r="B41" s="7" t="s">
        <v>75</v>
      </c>
      <c r="C41" s="7" t="s">
        <v>249</v>
      </c>
      <c r="D41" s="7" t="s">
        <v>250</v>
      </c>
      <c r="E41" s="7" t="s">
        <v>251</v>
      </c>
      <c r="F41" s="1">
        <v>44483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46</v>
      </c>
      <c r="L41" s="7" t="s">
        <v>47</v>
      </c>
      <c r="M41" s="7" t="s">
        <v>252</v>
      </c>
      <c r="N41" s="2">
        <v>49400</v>
      </c>
      <c r="O41" s="2">
        <v>0</v>
      </c>
      <c r="P41" s="2">
        <v>55</v>
      </c>
      <c r="Q41" s="2">
        <v>12</v>
      </c>
      <c r="R41" s="6">
        <v>0</v>
      </c>
      <c r="S41" s="6">
        <v>0</v>
      </c>
      <c r="T41" s="6">
        <v>0</v>
      </c>
      <c r="U41" s="6">
        <v>0</v>
      </c>
      <c r="V41" s="2">
        <v>6576.83</v>
      </c>
      <c r="W41" s="6">
        <v>0</v>
      </c>
      <c r="X41" s="6">
        <v>0</v>
      </c>
      <c r="Y41" s="6">
        <v>0</v>
      </c>
      <c r="Z41" s="6">
        <v>0</v>
      </c>
      <c r="AA41" s="2">
        <v>11967.1</v>
      </c>
      <c r="AB41" s="6">
        <v>0</v>
      </c>
      <c r="AC41" s="6">
        <v>0</v>
      </c>
      <c r="AD41" s="6">
        <v>0</v>
      </c>
      <c r="AE41" s="2">
        <v>18610.93</v>
      </c>
      <c r="AF41" t="b">
        <v>1</v>
      </c>
      <c r="AG41" t="b">
        <v>1</v>
      </c>
    </row>
    <row r="42" spans="1:33" x14ac:dyDescent="0.3">
      <c r="A42" s="7" t="s">
        <v>253</v>
      </c>
      <c r="B42" s="7" t="s">
        <v>254</v>
      </c>
      <c r="C42" s="7" t="s">
        <v>255</v>
      </c>
      <c r="D42" s="7" t="s">
        <v>256</v>
      </c>
      <c r="E42" s="7" t="s">
        <v>257</v>
      </c>
      <c r="F42" s="1">
        <v>44735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245</v>
      </c>
      <c r="L42" s="7" t="s">
        <v>246</v>
      </c>
      <c r="M42" s="7" t="s">
        <v>258</v>
      </c>
      <c r="N42" s="2">
        <v>38000</v>
      </c>
      <c r="O42" s="2">
        <v>0</v>
      </c>
      <c r="P42" s="2">
        <v>55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6041.05</v>
      </c>
      <c r="W42" s="6">
        <v>0</v>
      </c>
      <c r="X42" s="6">
        <v>0</v>
      </c>
      <c r="Y42" s="6">
        <v>0</v>
      </c>
      <c r="Z42" s="6">
        <v>0</v>
      </c>
      <c r="AA42" s="2">
        <v>4298.71</v>
      </c>
      <c r="AB42" s="6">
        <v>0</v>
      </c>
      <c r="AC42" s="6">
        <v>0</v>
      </c>
      <c r="AD42" s="6">
        <v>0</v>
      </c>
      <c r="AE42" s="2">
        <v>10406.76</v>
      </c>
      <c r="AF42" t="b">
        <v>1</v>
      </c>
      <c r="AG42" t="b">
        <v>1</v>
      </c>
    </row>
    <row r="43" spans="1:33" x14ac:dyDescent="0.3">
      <c r="A43" s="7" t="s">
        <v>253</v>
      </c>
      <c r="B43" s="7" t="s">
        <v>254</v>
      </c>
      <c r="C43" s="7" t="s">
        <v>259</v>
      </c>
      <c r="D43" s="7" t="s">
        <v>260</v>
      </c>
      <c r="E43" s="7" t="s">
        <v>261</v>
      </c>
      <c r="F43" s="1">
        <v>44735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94</v>
      </c>
      <c r="L43" s="7" t="s">
        <v>95</v>
      </c>
      <c r="M43" s="7" t="s">
        <v>258</v>
      </c>
      <c r="N43" s="2">
        <v>39500</v>
      </c>
      <c r="O43" s="2">
        <v>0</v>
      </c>
      <c r="P43" s="2">
        <v>55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6041.05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6108.05</v>
      </c>
      <c r="AF43" t="b">
        <v>1</v>
      </c>
      <c r="AG43" t="b">
        <v>1</v>
      </c>
    </row>
    <row r="44" spans="1:33" x14ac:dyDescent="0.3">
      <c r="A44" s="7" t="s">
        <v>253</v>
      </c>
      <c r="B44" s="7" t="s">
        <v>254</v>
      </c>
      <c r="C44" s="7" t="s">
        <v>262</v>
      </c>
      <c r="D44" s="7" t="s">
        <v>263</v>
      </c>
      <c r="E44" s="7" t="s">
        <v>264</v>
      </c>
      <c r="F44" s="1">
        <v>44735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245</v>
      </c>
      <c r="L44" s="7" t="s">
        <v>246</v>
      </c>
      <c r="M44" s="7" t="s">
        <v>258</v>
      </c>
      <c r="N44" s="2">
        <v>48000</v>
      </c>
      <c r="O44" s="2">
        <v>0</v>
      </c>
      <c r="P44" s="2">
        <v>55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7585.68</v>
      </c>
      <c r="W44" s="6">
        <v>0</v>
      </c>
      <c r="X44" s="6">
        <v>0</v>
      </c>
      <c r="Y44" s="6">
        <v>0</v>
      </c>
      <c r="Z44" s="6">
        <v>0</v>
      </c>
      <c r="AA44" s="2">
        <v>5416.33</v>
      </c>
      <c r="AB44" s="6">
        <v>0</v>
      </c>
      <c r="AC44" s="6">
        <v>0</v>
      </c>
      <c r="AD44" s="6">
        <v>0</v>
      </c>
      <c r="AE44" s="2">
        <v>13069.01</v>
      </c>
      <c r="AF44" t="b">
        <v>1</v>
      </c>
      <c r="AG44" t="b">
        <v>1</v>
      </c>
    </row>
    <row r="45" spans="1:33" x14ac:dyDescent="0.3">
      <c r="A45" s="7" t="s">
        <v>253</v>
      </c>
      <c r="B45" s="7" t="s">
        <v>254</v>
      </c>
      <c r="C45" s="7" t="s">
        <v>265</v>
      </c>
      <c r="D45" s="7" t="s">
        <v>266</v>
      </c>
      <c r="E45" s="7" t="s">
        <v>267</v>
      </c>
      <c r="F45" s="1">
        <v>44735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94</v>
      </c>
      <c r="L45" s="7" t="s">
        <v>95</v>
      </c>
      <c r="M45" s="7" t="s">
        <v>258</v>
      </c>
      <c r="N45" s="2">
        <v>39500</v>
      </c>
      <c r="O45" s="2">
        <v>0</v>
      </c>
      <c r="P45" s="2">
        <v>55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6041.05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6108.05</v>
      </c>
      <c r="AF45" t="b">
        <v>1</v>
      </c>
      <c r="AG45" t="b">
        <v>1</v>
      </c>
    </row>
    <row r="46" spans="1:33" x14ac:dyDescent="0.3">
      <c r="A46" s="7" t="s">
        <v>253</v>
      </c>
      <c r="B46" s="7" t="s">
        <v>254</v>
      </c>
      <c r="C46" s="7" t="s">
        <v>268</v>
      </c>
      <c r="D46" s="7" t="s">
        <v>269</v>
      </c>
      <c r="E46" s="7" t="s">
        <v>270</v>
      </c>
      <c r="F46" s="1">
        <v>44735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94</v>
      </c>
      <c r="L46" s="7" t="s">
        <v>95</v>
      </c>
      <c r="M46" s="7" t="s">
        <v>258</v>
      </c>
      <c r="N46" s="2">
        <v>39500</v>
      </c>
      <c r="O46" s="2">
        <v>0</v>
      </c>
      <c r="P46" s="2">
        <v>55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6041.05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6108.05</v>
      </c>
      <c r="AF46" t="b">
        <v>1</v>
      </c>
      <c r="AG46" t="b">
        <v>1</v>
      </c>
    </row>
    <row r="47" spans="1:33" x14ac:dyDescent="0.3">
      <c r="A47" s="7" t="s">
        <v>253</v>
      </c>
      <c r="B47" s="7" t="s">
        <v>254</v>
      </c>
      <c r="C47" s="7" t="s">
        <v>271</v>
      </c>
      <c r="D47" s="7" t="s">
        <v>272</v>
      </c>
      <c r="E47" s="7" t="s">
        <v>273</v>
      </c>
      <c r="F47" s="1">
        <v>44735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245</v>
      </c>
      <c r="L47" s="7" t="s">
        <v>246</v>
      </c>
      <c r="M47" s="7" t="s">
        <v>274</v>
      </c>
      <c r="N47" s="2">
        <v>29000</v>
      </c>
      <c r="O47" s="2">
        <v>0</v>
      </c>
      <c r="P47" s="2">
        <v>55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4097.5600000000004</v>
      </c>
      <c r="W47" s="6">
        <v>0</v>
      </c>
      <c r="X47" s="6">
        <v>0</v>
      </c>
      <c r="Y47" s="6">
        <v>0</v>
      </c>
      <c r="Z47" s="6">
        <v>0</v>
      </c>
      <c r="AA47" s="2">
        <v>2902.9</v>
      </c>
      <c r="AB47" s="6">
        <v>0</v>
      </c>
      <c r="AC47" s="6">
        <v>0</v>
      </c>
      <c r="AD47" s="6">
        <v>0</v>
      </c>
      <c r="AE47" s="2">
        <v>7067.46</v>
      </c>
      <c r="AF47" t="b">
        <v>1</v>
      </c>
      <c r="AG47" t="b">
        <v>1</v>
      </c>
    </row>
    <row r="48" spans="1:33" x14ac:dyDescent="0.3">
      <c r="A48" s="7" t="s">
        <v>253</v>
      </c>
      <c r="B48" s="7" t="s">
        <v>254</v>
      </c>
      <c r="C48" s="7" t="s">
        <v>275</v>
      </c>
      <c r="D48" s="7" t="s">
        <v>276</v>
      </c>
      <c r="E48" s="7" t="s">
        <v>277</v>
      </c>
      <c r="F48" s="1">
        <v>44735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245</v>
      </c>
      <c r="L48" s="7" t="s">
        <v>246</v>
      </c>
      <c r="M48" s="7" t="s">
        <v>274</v>
      </c>
      <c r="N48" s="2">
        <v>29000</v>
      </c>
      <c r="O48" s="2">
        <v>0</v>
      </c>
      <c r="P48" s="2">
        <v>55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4097.5600000000004</v>
      </c>
      <c r="W48" s="6">
        <v>0</v>
      </c>
      <c r="X48" s="6">
        <v>0</v>
      </c>
      <c r="Y48" s="6">
        <v>0</v>
      </c>
      <c r="Z48" s="6">
        <v>0</v>
      </c>
      <c r="AA48" s="2">
        <v>2902.9</v>
      </c>
      <c r="AB48" s="6">
        <v>0</v>
      </c>
      <c r="AC48" s="6">
        <v>0</v>
      </c>
      <c r="AD48" s="6">
        <v>0</v>
      </c>
      <c r="AE48" s="2">
        <v>7067.46</v>
      </c>
      <c r="AF48" t="b">
        <v>1</v>
      </c>
      <c r="AG48" t="b">
        <v>1</v>
      </c>
    </row>
    <row r="49" spans="1:33" x14ac:dyDescent="0.3">
      <c r="A49" s="7" t="s">
        <v>253</v>
      </c>
      <c r="B49" s="7" t="s">
        <v>254</v>
      </c>
      <c r="C49" s="7" t="s">
        <v>278</v>
      </c>
      <c r="D49" s="7" t="s">
        <v>279</v>
      </c>
      <c r="E49" s="7" t="s">
        <v>280</v>
      </c>
      <c r="F49" s="1">
        <v>44483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281</v>
      </c>
      <c r="L49" s="7" t="s">
        <v>282</v>
      </c>
      <c r="M49" s="7" t="s">
        <v>274</v>
      </c>
      <c r="N49" s="2">
        <v>20000</v>
      </c>
      <c r="O49" s="2">
        <v>0</v>
      </c>
      <c r="P49" s="2">
        <v>55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6937.29</v>
      </c>
      <c r="W49" s="6">
        <v>0</v>
      </c>
      <c r="X49" s="6">
        <v>0</v>
      </c>
      <c r="Y49" s="6">
        <v>0</v>
      </c>
      <c r="Z49" s="6">
        <v>0</v>
      </c>
      <c r="AA49" s="2">
        <v>8533.7900000000009</v>
      </c>
      <c r="AB49" s="6">
        <v>0</v>
      </c>
      <c r="AC49" s="6">
        <v>0</v>
      </c>
      <c r="AD49" s="6">
        <v>0</v>
      </c>
      <c r="AE49" s="2">
        <v>15538.08</v>
      </c>
      <c r="AF49" t="b">
        <v>1</v>
      </c>
      <c r="AG49" t="b">
        <v>1</v>
      </c>
    </row>
    <row r="50" spans="1:33" x14ac:dyDescent="0.3">
      <c r="A50" s="7" t="s">
        <v>253</v>
      </c>
      <c r="B50" s="7" t="s">
        <v>254</v>
      </c>
      <c r="C50" s="7" t="s">
        <v>283</v>
      </c>
      <c r="D50" s="7" t="s">
        <v>284</v>
      </c>
      <c r="E50" s="7" t="s">
        <v>285</v>
      </c>
      <c r="F50" s="1">
        <v>44483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281</v>
      </c>
      <c r="L50" s="7" t="s">
        <v>282</v>
      </c>
      <c r="M50" s="7" t="s">
        <v>274</v>
      </c>
      <c r="N50" s="2">
        <v>7500</v>
      </c>
      <c r="O50" s="2">
        <v>0</v>
      </c>
      <c r="P50" s="2">
        <v>55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1825.51</v>
      </c>
      <c r="W50" s="6">
        <v>0</v>
      </c>
      <c r="X50" s="6">
        <v>0</v>
      </c>
      <c r="Y50" s="6">
        <v>0</v>
      </c>
      <c r="Z50" s="6">
        <v>0</v>
      </c>
      <c r="AA50" s="2">
        <v>6296.84</v>
      </c>
      <c r="AB50" s="6">
        <v>0</v>
      </c>
      <c r="AC50" s="6">
        <v>0</v>
      </c>
      <c r="AD50" s="6">
        <v>0</v>
      </c>
      <c r="AE50" s="2">
        <v>8189.35</v>
      </c>
      <c r="AF50" t="b">
        <v>1</v>
      </c>
      <c r="AG50" t="b">
        <v>1</v>
      </c>
    </row>
    <row r="51" spans="1:33" x14ac:dyDescent="0.3">
      <c r="A51" s="7" t="s">
        <v>253</v>
      </c>
      <c r="B51" s="7" t="s">
        <v>254</v>
      </c>
      <c r="C51" s="7" t="s">
        <v>286</v>
      </c>
      <c r="D51" s="7" t="s">
        <v>287</v>
      </c>
      <c r="E51" s="7" t="s">
        <v>288</v>
      </c>
      <c r="F51" s="1">
        <v>44483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281</v>
      </c>
      <c r="L51" s="7" t="s">
        <v>282</v>
      </c>
      <c r="M51" s="7" t="s">
        <v>274</v>
      </c>
      <c r="N51" s="2">
        <v>20000</v>
      </c>
      <c r="O51" s="2">
        <v>0</v>
      </c>
      <c r="P51" s="2">
        <v>55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5654</v>
      </c>
      <c r="W51" s="6">
        <v>0</v>
      </c>
      <c r="X51" s="6">
        <v>0</v>
      </c>
      <c r="Y51" s="6">
        <v>0</v>
      </c>
      <c r="Z51" s="6">
        <v>0</v>
      </c>
      <c r="AA51" s="2">
        <v>6662.81</v>
      </c>
      <c r="AB51" s="6">
        <v>0</v>
      </c>
      <c r="AC51" s="6">
        <v>0</v>
      </c>
      <c r="AD51" s="6">
        <v>0</v>
      </c>
      <c r="AE51" s="2">
        <v>12383.81</v>
      </c>
      <c r="AF51" t="b">
        <v>1</v>
      </c>
      <c r="AG51" t="b">
        <v>1</v>
      </c>
    </row>
    <row r="52" spans="1:33" x14ac:dyDescent="0.3">
      <c r="A52" s="7" t="s">
        <v>289</v>
      </c>
      <c r="B52" s="7" t="s">
        <v>290</v>
      </c>
      <c r="C52" s="7" t="s">
        <v>33</v>
      </c>
      <c r="D52" s="7" t="s">
        <v>291</v>
      </c>
      <c r="E52" s="7" t="s">
        <v>292</v>
      </c>
      <c r="F52" s="1">
        <v>44735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39</v>
      </c>
      <c r="L52" s="7" t="s">
        <v>40</v>
      </c>
      <c r="M52" s="7" t="s">
        <v>293</v>
      </c>
      <c r="N52" s="2">
        <v>26000</v>
      </c>
      <c r="O52" s="2">
        <v>0</v>
      </c>
      <c r="P52" s="2">
        <v>55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4090.08</v>
      </c>
      <c r="W52" s="6">
        <v>0</v>
      </c>
      <c r="X52" s="6">
        <v>0</v>
      </c>
      <c r="Y52" s="6">
        <v>0</v>
      </c>
      <c r="Z52" s="6">
        <v>0</v>
      </c>
      <c r="AA52" s="2">
        <v>7522.25</v>
      </c>
      <c r="AB52" s="6">
        <v>0</v>
      </c>
      <c r="AC52" s="6">
        <v>0</v>
      </c>
      <c r="AD52" s="6">
        <v>0</v>
      </c>
      <c r="AE52" s="2">
        <v>11679.33</v>
      </c>
      <c r="AF52" t="b">
        <v>1</v>
      </c>
      <c r="AG52" t="b">
        <v>1</v>
      </c>
    </row>
    <row r="53" spans="1:33" x14ac:dyDescent="0.3">
      <c r="A53" s="7" t="s">
        <v>289</v>
      </c>
      <c r="B53" s="7" t="s">
        <v>294</v>
      </c>
      <c r="C53" s="7" t="s">
        <v>33</v>
      </c>
      <c r="D53" s="7" t="s">
        <v>295</v>
      </c>
      <c r="E53" s="7" t="s">
        <v>296</v>
      </c>
      <c r="F53" s="1">
        <v>44735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245</v>
      </c>
      <c r="L53" s="7" t="s">
        <v>246</v>
      </c>
      <c r="M53" s="7" t="s">
        <v>297</v>
      </c>
      <c r="N53" s="2">
        <v>29000</v>
      </c>
      <c r="O53" s="2">
        <v>0</v>
      </c>
      <c r="P53" s="2">
        <v>55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1405.5</v>
      </c>
      <c r="W53" s="6">
        <v>0</v>
      </c>
      <c r="X53" s="6">
        <v>0</v>
      </c>
      <c r="Y53" s="6">
        <v>0</v>
      </c>
      <c r="Z53" s="6">
        <v>0</v>
      </c>
      <c r="AA53" s="2">
        <v>6509.03</v>
      </c>
      <c r="AB53" s="6">
        <v>0</v>
      </c>
      <c r="AC53" s="6">
        <v>0</v>
      </c>
      <c r="AD53" s="6">
        <v>0</v>
      </c>
      <c r="AE53" s="2">
        <v>7981.53</v>
      </c>
      <c r="AF53" t="b">
        <v>1</v>
      </c>
      <c r="AG53" t="b">
        <v>1</v>
      </c>
    </row>
    <row r="54" spans="1:33" x14ac:dyDescent="0.3">
      <c r="A54" s="7" t="s">
        <v>298</v>
      </c>
      <c r="B54" s="7" t="s">
        <v>43</v>
      </c>
      <c r="C54" s="7" t="s">
        <v>33</v>
      </c>
      <c r="D54" s="7" t="s">
        <v>299</v>
      </c>
      <c r="E54" s="7" t="s">
        <v>300</v>
      </c>
      <c r="F54" s="1">
        <v>43265</v>
      </c>
      <c r="G54" s="7" t="s">
        <v>36</v>
      </c>
      <c r="H54" s="7" t="s">
        <v>37</v>
      </c>
      <c r="I54" s="7" t="s">
        <v>37</v>
      </c>
      <c r="J54" s="7" t="s">
        <v>70</v>
      </c>
      <c r="K54" s="7" t="s">
        <v>71</v>
      </c>
      <c r="L54" s="7" t="s">
        <v>72</v>
      </c>
      <c r="M54" s="7" t="s">
        <v>301</v>
      </c>
      <c r="N54" s="2">
        <v>0</v>
      </c>
      <c r="O54" s="2">
        <v>18</v>
      </c>
      <c r="P54" s="2">
        <v>8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587.84</v>
      </c>
      <c r="W54" s="2">
        <v>3737.3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4345.1400000000003</v>
      </c>
      <c r="AF54" t="b">
        <v>1</v>
      </c>
      <c r="AG54" t="b">
        <v>1</v>
      </c>
    </row>
    <row r="55" spans="1:33" x14ac:dyDescent="0.3">
      <c r="A55" s="7" t="s">
        <v>302</v>
      </c>
      <c r="B55" s="7" t="s">
        <v>221</v>
      </c>
      <c r="C55" s="7" t="s">
        <v>33</v>
      </c>
      <c r="D55" s="7" t="s">
        <v>303</v>
      </c>
      <c r="E55" s="7" t="s">
        <v>304</v>
      </c>
      <c r="F55" s="1">
        <v>40703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305</v>
      </c>
      <c r="L55" s="7" t="s">
        <v>306</v>
      </c>
      <c r="M55" s="7" t="s">
        <v>307</v>
      </c>
      <c r="N55" s="2">
        <v>0</v>
      </c>
      <c r="O55" s="2">
        <v>18</v>
      </c>
      <c r="P55" s="2">
        <v>52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1886.45</v>
      </c>
      <c r="W55" s="6">
        <v>0</v>
      </c>
      <c r="X55" s="6">
        <v>0</v>
      </c>
      <c r="Y55" s="6">
        <v>0</v>
      </c>
      <c r="Z55" s="6">
        <v>0</v>
      </c>
      <c r="AA55" s="2">
        <v>1238.18</v>
      </c>
      <c r="AB55" s="6">
        <v>0</v>
      </c>
      <c r="AC55" s="6">
        <v>0</v>
      </c>
      <c r="AD55" s="6">
        <v>0</v>
      </c>
      <c r="AE55" s="2">
        <v>3176.63</v>
      </c>
      <c r="AF55" t="b">
        <v>1</v>
      </c>
      <c r="AG55" t="b">
        <v>1</v>
      </c>
    </row>
    <row r="56" spans="1:33" x14ac:dyDescent="0.3">
      <c r="A56" s="7" t="s">
        <v>308</v>
      </c>
      <c r="B56" s="7" t="s">
        <v>158</v>
      </c>
      <c r="C56" s="7" t="s">
        <v>33</v>
      </c>
      <c r="D56" s="7" t="s">
        <v>309</v>
      </c>
      <c r="E56" s="7" t="s">
        <v>310</v>
      </c>
      <c r="F56" s="1">
        <v>44483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46</v>
      </c>
      <c r="L56" s="7" t="s">
        <v>47</v>
      </c>
      <c r="M56" s="7" t="s">
        <v>311</v>
      </c>
      <c r="N56" s="2">
        <v>67700</v>
      </c>
      <c r="O56" s="2">
        <v>0</v>
      </c>
      <c r="P56" s="2">
        <v>55</v>
      </c>
      <c r="Q56" s="2">
        <v>12</v>
      </c>
      <c r="R56" s="6">
        <v>0</v>
      </c>
      <c r="S56" s="6">
        <v>0</v>
      </c>
      <c r="T56" s="6">
        <v>0</v>
      </c>
      <c r="U56" s="6">
        <v>0</v>
      </c>
      <c r="V56" s="2">
        <v>7144.39</v>
      </c>
      <c r="W56" s="6">
        <v>0</v>
      </c>
      <c r="X56" s="6">
        <v>0</v>
      </c>
      <c r="Y56" s="6">
        <v>0</v>
      </c>
      <c r="Z56" s="6">
        <v>0</v>
      </c>
      <c r="AA56" s="2">
        <v>17268.95</v>
      </c>
      <c r="AB56" s="6">
        <v>0</v>
      </c>
      <c r="AC56" s="6">
        <v>0</v>
      </c>
      <c r="AD56" s="6">
        <v>0</v>
      </c>
      <c r="AE56" s="2">
        <v>24480.34</v>
      </c>
      <c r="AF56" t="b">
        <v>1</v>
      </c>
      <c r="AG56" t="b">
        <v>1</v>
      </c>
    </row>
    <row r="57" spans="1:33" x14ac:dyDescent="0.3">
      <c r="A57" s="7" t="s">
        <v>312</v>
      </c>
      <c r="B57" s="7" t="s">
        <v>313</v>
      </c>
      <c r="C57" s="7" t="s">
        <v>33</v>
      </c>
      <c r="D57" s="7" t="s">
        <v>314</v>
      </c>
      <c r="E57" s="7" t="s">
        <v>315</v>
      </c>
      <c r="F57" s="1">
        <v>44735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316</v>
      </c>
      <c r="N57" s="2">
        <v>80500</v>
      </c>
      <c r="O57" s="2">
        <v>0</v>
      </c>
      <c r="P57" s="2">
        <v>55</v>
      </c>
      <c r="Q57" s="2">
        <v>12</v>
      </c>
      <c r="R57" s="6">
        <v>0</v>
      </c>
      <c r="S57" s="6">
        <v>0</v>
      </c>
      <c r="T57" s="6">
        <v>0</v>
      </c>
      <c r="U57" s="6">
        <v>0</v>
      </c>
      <c r="V57" s="2">
        <v>7935.35</v>
      </c>
      <c r="W57" s="6">
        <v>0</v>
      </c>
      <c r="X57" s="6">
        <v>0</v>
      </c>
      <c r="Y57" s="6">
        <v>0</v>
      </c>
      <c r="Z57" s="6">
        <v>0</v>
      </c>
      <c r="AA57" s="2">
        <v>14543.48</v>
      </c>
      <c r="AB57" s="6">
        <v>0</v>
      </c>
      <c r="AC57" s="6">
        <v>0</v>
      </c>
      <c r="AD57" s="6">
        <v>0</v>
      </c>
      <c r="AE57" s="2">
        <v>22545.83</v>
      </c>
      <c r="AF57" t="b">
        <v>1</v>
      </c>
      <c r="AG57" t="b">
        <v>1</v>
      </c>
    </row>
    <row r="58" spans="1:33" x14ac:dyDescent="0.3">
      <c r="A58" s="7" t="s">
        <v>317</v>
      </c>
      <c r="B58" s="7" t="s">
        <v>318</v>
      </c>
      <c r="C58" s="7" t="s">
        <v>33</v>
      </c>
      <c r="D58" s="7" t="s">
        <v>319</v>
      </c>
      <c r="E58" s="7" t="s">
        <v>320</v>
      </c>
      <c r="F58" s="1">
        <v>43628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321</v>
      </c>
      <c r="L58" s="7" t="s">
        <v>322</v>
      </c>
      <c r="M58" s="7" t="s">
        <v>323</v>
      </c>
      <c r="N58" s="2">
        <v>100</v>
      </c>
      <c r="O58" s="2">
        <v>0</v>
      </c>
      <c r="P58" s="2">
        <v>53</v>
      </c>
      <c r="Q58" s="2">
        <v>12</v>
      </c>
      <c r="R58" s="6">
        <v>0</v>
      </c>
      <c r="S58" s="6">
        <v>0</v>
      </c>
      <c r="T58" s="2">
        <v>1175.68</v>
      </c>
      <c r="U58" s="6">
        <v>0</v>
      </c>
      <c r="V58" s="2">
        <v>28025.39</v>
      </c>
      <c r="W58" s="6">
        <v>0</v>
      </c>
      <c r="X58" s="6">
        <v>0</v>
      </c>
      <c r="Y58" s="6">
        <v>0</v>
      </c>
      <c r="Z58" s="6">
        <v>0</v>
      </c>
      <c r="AA58" s="2">
        <v>68231.61</v>
      </c>
      <c r="AB58" s="6">
        <v>0</v>
      </c>
      <c r="AC58" s="6">
        <v>0</v>
      </c>
      <c r="AD58" s="6">
        <v>0</v>
      </c>
      <c r="AE58" s="2">
        <v>97497.68</v>
      </c>
      <c r="AF58" t="b">
        <v>1</v>
      </c>
      <c r="AG58" t="b">
        <v>1</v>
      </c>
    </row>
    <row r="59" spans="1:33" x14ac:dyDescent="0.3">
      <c r="A59" s="7" t="s">
        <v>317</v>
      </c>
      <c r="B59" s="7" t="s">
        <v>318</v>
      </c>
      <c r="C59" s="7" t="s">
        <v>33</v>
      </c>
      <c r="D59" s="7" t="s">
        <v>319</v>
      </c>
      <c r="E59" s="7" t="s">
        <v>324</v>
      </c>
      <c r="F59" s="1">
        <v>44735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46</v>
      </c>
      <c r="L59" s="7" t="s">
        <v>47</v>
      </c>
      <c r="M59" s="7" t="s">
        <v>323</v>
      </c>
      <c r="N59" s="2">
        <v>135600</v>
      </c>
      <c r="O59" s="2">
        <v>0</v>
      </c>
      <c r="P59" s="2">
        <v>45</v>
      </c>
      <c r="Q59" s="2">
        <v>12</v>
      </c>
      <c r="R59" s="6">
        <v>0</v>
      </c>
      <c r="S59" s="6">
        <v>0</v>
      </c>
      <c r="T59" s="6">
        <v>0</v>
      </c>
      <c r="U59" s="6">
        <v>0</v>
      </c>
      <c r="V59" s="2">
        <v>6706.07</v>
      </c>
      <c r="W59" s="6">
        <v>0</v>
      </c>
      <c r="X59" s="6">
        <v>0</v>
      </c>
      <c r="Y59" s="6">
        <v>0</v>
      </c>
      <c r="Z59" s="6">
        <v>0</v>
      </c>
      <c r="AA59" s="2">
        <v>12517.91</v>
      </c>
      <c r="AB59" s="6">
        <v>0</v>
      </c>
      <c r="AC59" s="6">
        <v>0</v>
      </c>
      <c r="AD59" s="6">
        <v>0</v>
      </c>
      <c r="AE59" s="2">
        <v>19280.98</v>
      </c>
      <c r="AF59" t="b">
        <v>1</v>
      </c>
      <c r="AG59" t="b">
        <v>1</v>
      </c>
    </row>
    <row r="60" spans="1:33" x14ac:dyDescent="0.3">
      <c r="A60" s="7" t="s">
        <v>325</v>
      </c>
      <c r="B60" s="7" t="s">
        <v>326</v>
      </c>
      <c r="C60" s="7" t="s">
        <v>327</v>
      </c>
      <c r="D60" s="7" t="s">
        <v>328</v>
      </c>
      <c r="E60" s="7" t="s">
        <v>329</v>
      </c>
      <c r="F60" s="1">
        <v>44483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79</v>
      </c>
      <c r="L60" s="7" t="s">
        <v>80</v>
      </c>
      <c r="M60" s="7" t="s">
        <v>330</v>
      </c>
      <c r="N60" s="2">
        <v>29700</v>
      </c>
      <c r="O60" s="2">
        <v>0</v>
      </c>
      <c r="P60" s="2">
        <v>55</v>
      </c>
      <c r="Q60" s="2">
        <v>12</v>
      </c>
      <c r="R60" s="6">
        <v>0</v>
      </c>
      <c r="S60" s="6">
        <v>0</v>
      </c>
      <c r="T60" s="6">
        <v>0</v>
      </c>
      <c r="U60" s="6">
        <v>0</v>
      </c>
      <c r="V60" s="2">
        <v>4213.66</v>
      </c>
      <c r="W60" s="6">
        <v>0</v>
      </c>
      <c r="X60" s="6">
        <v>0</v>
      </c>
      <c r="Y60" s="6">
        <v>0</v>
      </c>
      <c r="Z60" s="6">
        <v>0</v>
      </c>
      <c r="AA60" s="2">
        <v>7502.47</v>
      </c>
      <c r="AB60" s="6">
        <v>0</v>
      </c>
      <c r="AC60" s="6">
        <v>0</v>
      </c>
      <c r="AD60" s="6">
        <v>0</v>
      </c>
      <c r="AE60" s="2">
        <v>11783.13</v>
      </c>
      <c r="AF60" t="b">
        <v>1</v>
      </c>
      <c r="AG60" t="b">
        <v>1</v>
      </c>
    </row>
    <row r="61" spans="1:33" x14ac:dyDescent="0.3">
      <c r="A61" s="7" t="s">
        <v>331</v>
      </c>
      <c r="B61" s="7" t="s">
        <v>332</v>
      </c>
      <c r="C61" s="7" t="s">
        <v>333</v>
      </c>
      <c r="D61" s="7" t="s">
        <v>334</v>
      </c>
      <c r="E61" s="7" t="s">
        <v>335</v>
      </c>
      <c r="F61" s="1">
        <v>44735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94</v>
      </c>
      <c r="L61" s="7" t="s">
        <v>95</v>
      </c>
      <c r="M61" s="7" t="s">
        <v>336</v>
      </c>
      <c r="N61" s="2">
        <v>20900</v>
      </c>
      <c r="O61" s="2">
        <v>0</v>
      </c>
      <c r="P61" s="2">
        <v>55</v>
      </c>
      <c r="Q61" s="2">
        <v>12</v>
      </c>
      <c r="R61" s="6">
        <v>0</v>
      </c>
      <c r="S61" s="6">
        <v>0</v>
      </c>
      <c r="T61" s="6">
        <v>0</v>
      </c>
      <c r="U61" s="6">
        <v>0</v>
      </c>
      <c r="V61" s="2">
        <v>1695.47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1762.47</v>
      </c>
      <c r="AF61" t="b">
        <v>1</v>
      </c>
      <c r="AG61" t="b">
        <v>1</v>
      </c>
    </row>
    <row r="62" spans="1:33" x14ac:dyDescent="0.3">
      <c r="A62" s="7" t="s">
        <v>337</v>
      </c>
      <c r="B62" s="7" t="s">
        <v>75</v>
      </c>
      <c r="C62" s="7" t="s">
        <v>338</v>
      </c>
      <c r="D62" s="7" t="s">
        <v>339</v>
      </c>
      <c r="E62" s="7" t="s">
        <v>340</v>
      </c>
      <c r="F62" s="1">
        <v>44735</v>
      </c>
      <c r="G62" s="7" t="s">
        <v>36</v>
      </c>
      <c r="H62" s="7" t="s">
        <v>37</v>
      </c>
      <c r="I62" s="7" t="s">
        <v>37</v>
      </c>
      <c r="J62" s="7" t="s">
        <v>38</v>
      </c>
      <c r="K62" s="7" t="s">
        <v>79</v>
      </c>
      <c r="L62" s="7" t="s">
        <v>80</v>
      </c>
      <c r="M62" s="7" t="s">
        <v>341</v>
      </c>
      <c r="N62" s="2">
        <v>21800</v>
      </c>
      <c r="O62" s="2">
        <v>0</v>
      </c>
      <c r="P62" s="2">
        <v>55</v>
      </c>
      <c r="Q62" s="2">
        <v>12</v>
      </c>
      <c r="R62" s="6">
        <v>0</v>
      </c>
      <c r="S62" s="6">
        <v>0</v>
      </c>
      <c r="T62" s="6">
        <v>0</v>
      </c>
      <c r="U62" s="6">
        <v>0</v>
      </c>
      <c r="V62" s="2">
        <v>1256.5</v>
      </c>
      <c r="W62" s="6">
        <v>0</v>
      </c>
      <c r="X62" s="6">
        <v>0</v>
      </c>
      <c r="Y62" s="6">
        <v>0</v>
      </c>
      <c r="Z62" s="6">
        <v>0</v>
      </c>
      <c r="AA62" s="2">
        <v>4837.6099999999997</v>
      </c>
      <c r="AB62" s="6">
        <v>0</v>
      </c>
      <c r="AC62" s="6">
        <v>0</v>
      </c>
      <c r="AD62" s="6">
        <v>0</v>
      </c>
      <c r="AE62" s="2">
        <v>6161.11</v>
      </c>
      <c r="AF62" t="b">
        <v>1</v>
      </c>
      <c r="AG62" t="b">
        <v>1</v>
      </c>
    </row>
    <row r="63" spans="1:33" x14ac:dyDescent="0.3">
      <c r="A63" s="7" t="s">
        <v>342</v>
      </c>
      <c r="B63" s="7" t="s">
        <v>221</v>
      </c>
      <c r="C63" s="7" t="s">
        <v>33</v>
      </c>
      <c r="D63" s="7" t="s">
        <v>343</v>
      </c>
      <c r="E63" s="7" t="s">
        <v>344</v>
      </c>
      <c r="F63" s="1">
        <v>42908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148</v>
      </c>
      <c r="L63" s="7" t="s">
        <v>149</v>
      </c>
      <c r="M63" s="7" t="s">
        <v>345</v>
      </c>
      <c r="N63" s="2">
        <v>4000</v>
      </c>
      <c r="O63" s="2">
        <v>0</v>
      </c>
      <c r="P63" s="2">
        <v>50</v>
      </c>
      <c r="Q63" s="2">
        <v>12</v>
      </c>
      <c r="R63" s="6">
        <v>0</v>
      </c>
      <c r="S63" s="6">
        <v>0</v>
      </c>
      <c r="T63" s="6">
        <v>0</v>
      </c>
      <c r="U63" s="6">
        <v>0</v>
      </c>
      <c r="V63" s="2">
        <v>2468.13</v>
      </c>
      <c r="W63" s="6">
        <v>0</v>
      </c>
      <c r="X63" s="6">
        <v>0</v>
      </c>
      <c r="Y63" s="6">
        <v>0</v>
      </c>
      <c r="Z63" s="6">
        <v>0</v>
      </c>
      <c r="AA63" s="2">
        <v>32089.02</v>
      </c>
      <c r="AB63" s="6">
        <v>0</v>
      </c>
      <c r="AC63" s="6">
        <v>0</v>
      </c>
      <c r="AD63" s="6">
        <v>0</v>
      </c>
      <c r="AE63" s="2">
        <v>34619.15</v>
      </c>
      <c r="AF63" t="b">
        <v>1</v>
      </c>
      <c r="AG63" t="b">
        <v>1</v>
      </c>
    </row>
    <row r="64" spans="1:33" x14ac:dyDescent="0.3">
      <c r="A64" s="7" t="s">
        <v>346</v>
      </c>
      <c r="B64" s="7" t="s">
        <v>75</v>
      </c>
      <c r="C64" s="7" t="s">
        <v>33</v>
      </c>
      <c r="D64" s="7" t="s">
        <v>347</v>
      </c>
      <c r="E64" s="7" t="s">
        <v>348</v>
      </c>
      <c r="F64" s="1">
        <v>44735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349</v>
      </c>
      <c r="L64" s="7" t="s">
        <v>350</v>
      </c>
      <c r="M64" s="7" t="s">
        <v>351</v>
      </c>
      <c r="N64" s="2">
        <v>1110000</v>
      </c>
      <c r="O64" s="2">
        <v>0</v>
      </c>
      <c r="P64" s="2">
        <v>55</v>
      </c>
      <c r="Q64" s="2">
        <v>12</v>
      </c>
      <c r="R64" s="6">
        <v>0</v>
      </c>
      <c r="S64" s="6">
        <v>0</v>
      </c>
      <c r="T64" s="6">
        <v>0</v>
      </c>
      <c r="U64" s="6">
        <v>0</v>
      </c>
      <c r="V64" s="2">
        <v>246410.66</v>
      </c>
      <c r="W64" s="6">
        <v>0</v>
      </c>
      <c r="X64" s="6">
        <v>0</v>
      </c>
      <c r="Y64" s="6">
        <v>0</v>
      </c>
      <c r="Z64" s="6">
        <v>0</v>
      </c>
      <c r="AA64" s="2">
        <v>205864.22</v>
      </c>
      <c r="AB64" s="6">
        <v>0</v>
      </c>
      <c r="AC64" s="6">
        <v>0</v>
      </c>
      <c r="AD64" s="6">
        <v>0</v>
      </c>
      <c r="AE64" s="2">
        <v>452341.88</v>
      </c>
      <c r="AF64" t="b">
        <v>1</v>
      </c>
      <c r="AG64" t="b">
        <v>1</v>
      </c>
    </row>
    <row r="65" spans="1:33" x14ac:dyDescent="0.3">
      <c r="A65" s="7" t="s">
        <v>352</v>
      </c>
      <c r="B65" s="7" t="s">
        <v>353</v>
      </c>
      <c r="C65" s="7" t="s">
        <v>354</v>
      </c>
      <c r="D65" s="7" t="s">
        <v>355</v>
      </c>
      <c r="E65" s="7" t="s">
        <v>356</v>
      </c>
      <c r="F65" s="1">
        <v>44735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79</v>
      </c>
      <c r="L65" s="7" t="s">
        <v>80</v>
      </c>
      <c r="M65" s="7" t="s">
        <v>357</v>
      </c>
      <c r="N65" s="2">
        <v>19500</v>
      </c>
      <c r="O65" s="2">
        <v>0</v>
      </c>
      <c r="P65" s="2">
        <v>55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1959.88</v>
      </c>
      <c r="W65" s="6">
        <v>0</v>
      </c>
      <c r="X65" s="6">
        <v>0</v>
      </c>
      <c r="Y65" s="6">
        <v>0</v>
      </c>
      <c r="Z65" s="6">
        <v>0</v>
      </c>
      <c r="AA65" s="2">
        <v>3719.44</v>
      </c>
      <c r="AB65" s="6">
        <v>0</v>
      </c>
      <c r="AC65" s="6">
        <v>0</v>
      </c>
      <c r="AD65" s="6">
        <v>0</v>
      </c>
      <c r="AE65" s="2">
        <v>5746.32</v>
      </c>
      <c r="AF65" t="b">
        <v>1</v>
      </c>
      <c r="AG65" t="b">
        <v>1</v>
      </c>
    </row>
    <row r="66" spans="1:33" x14ac:dyDescent="0.3">
      <c r="A66" s="7" t="s">
        <v>358</v>
      </c>
      <c r="B66" s="7" t="s">
        <v>216</v>
      </c>
      <c r="C66" s="7" t="s">
        <v>33</v>
      </c>
      <c r="D66" s="7" t="s">
        <v>359</v>
      </c>
      <c r="E66" s="7" t="s">
        <v>360</v>
      </c>
      <c r="F66" s="1">
        <v>44735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39</v>
      </c>
      <c r="L66" s="7" t="s">
        <v>40</v>
      </c>
      <c r="M66" s="7" t="s">
        <v>361</v>
      </c>
      <c r="N66" s="2">
        <v>31000</v>
      </c>
      <c r="O66" s="2">
        <v>0</v>
      </c>
      <c r="P66" s="2">
        <v>55</v>
      </c>
      <c r="Q66" s="2">
        <v>12</v>
      </c>
      <c r="R66" s="6">
        <v>0</v>
      </c>
      <c r="S66" s="6">
        <v>0</v>
      </c>
      <c r="T66" s="6">
        <v>0</v>
      </c>
      <c r="U66" s="6">
        <v>0</v>
      </c>
      <c r="V66" s="2">
        <v>5380.98</v>
      </c>
      <c r="W66" s="6">
        <v>0</v>
      </c>
      <c r="X66" s="6">
        <v>0</v>
      </c>
      <c r="Y66" s="6">
        <v>0</v>
      </c>
      <c r="Z66" s="6">
        <v>0</v>
      </c>
      <c r="AA66" s="2">
        <v>4553.42</v>
      </c>
      <c r="AB66" s="6">
        <v>0</v>
      </c>
      <c r="AC66" s="6">
        <v>0</v>
      </c>
      <c r="AD66" s="6">
        <v>0</v>
      </c>
      <c r="AE66" s="2">
        <v>10001.4</v>
      </c>
      <c r="AF66" t="b">
        <v>1</v>
      </c>
      <c r="AG66" t="b">
        <v>1</v>
      </c>
    </row>
    <row r="67" spans="1:33" x14ac:dyDescent="0.3">
      <c r="A67" s="7" t="s">
        <v>362</v>
      </c>
      <c r="B67" s="7" t="s">
        <v>363</v>
      </c>
      <c r="C67" s="7" t="s">
        <v>33</v>
      </c>
      <c r="D67" s="7" t="s">
        <v>364</v>
      </c>
      <c r="E67" s="7" t="s">
        <v>365</v>
      </c>
      <c r="F67" s="1">
        <v>44735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167</v>
      </c>
      <c r="L67" s="7" t="s">
        <v>168</v>
      </c>
      <c r="M67" s="7" t="s">
        <v>366</v>
      </c>
      <c r="N67" s="2">
        <v>27000</v>
      </c>
      <c r="O67" s="2">
        <v>0</v>
      </c>
      <c r="P67" s="2">
        <v>55</v>
      </c>
      <c r="Q67" s="2">
        <v>12</v>
      </c>
      <c r="R67" s="6">
        <v>0</v>
      </c>
      <c r="S67" s="6">
        <v>0</v>
      </c>
      <c r="T67" s="6">
        <v>0</v>
      </c>
      <c r="U67" s="6">
        <v>0</v>
      </c>
      <c r="V67" s="2">
        <v>4436.6099999999997</v>
      </c>
      <c r="W67" s="6">
        <v>0</v>
      </c>
      <c r="X67" s="6">
        <v>0</v>
      </c>
      <c r="Y67" s="6">
        <v>0</v>
      </c>
      <c r="Z67" s="6">
        <v>0</v>
      </c>
      <c r="AA67" s="2">
        <v>5437.83</v>
      </c>
      <c r="AB67" s="6">
        <v>0</v>
      </c>
      <c r="AC67" s="6">
        <v>0</v>
      </c>
      <c r="AD67" s="6">
        <v>0</v>
      </c>
      <c r="AE67" s="2">
        <v>9941.44</v>
      </c>
      <c r="AF67" t="b">
        <v>1</v>
      </c>
      <c r="AG67" t="b">
        <v>1</v>
      </c>
    </row>
    <row r="68" spans="1:33" x14ac:dyDescent="0.3">
      <c r="A68" s="7" t="s">
        <v>367</v>
      </c>
      <c r="B68" s="7" t="s">
        <v>368</v>
      </c>
      <c r="C68" s="7" t="s">
        <v>33</v>
      </c>
      <c r="D68" s="7" t="s">
        <v>369</v>
      </c>
      <c r="E68" s="7" t="s">
        <v>370</v>
      </c>
      <c r="F68" s="1">
        <v>44735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79</v>
      </c>
      <c r="L68" s="7" t="s">
        <v>80</v>
      </c>
      <c r="M68" s="7" t="s">
        <v>371</v>
      </c>
      <c r="N68" s="2">
        <v>21100</v>
      </c>
      <c r="O68" s="2">
        <v>0</v>
      </c>
      <c r="P68" s="2">
        <v>55</v>
      </c>
      <c r="Q68" s="2">
        <v>12</v>
      </c>
      <c r="R68" s="6">
        <v>0</v>
      </c>
      <c r="S68" s="6">
        <v>0</v>
      </c>
      <c r="T68" s="6">
        <v>0</v>
      </c>
      <c r="U68" s="6">
        <v>0</v>
      </c>
      <c r="V68" s="2">
        <v>2567.86</v>
      </c>
      <c r="W68" s="6">
        <v>0</v>
      </c>
      <c r="X68" s="6">
        <v>0</v>
      </c>
      <c r="Y68" s="6">
        <v>0</v>
      </c>
      <c r="Z68" s="6">
        <v>0</v>
      </c>
      <c r="AA68" s="2">
        <v>4449.54</v>
      </c>
      <c r="AB68" s="6">
        <v>0</v>
      </c>
      <c r="AC68" s="6">
        <v>0</v>
      </c>
      <c r="AD68" s="6">
        <v>0</v>
      </c>
      <c r="AE68" s="2">
        <v>7084.4</v>
      </c>
      <c r="AF68" t="b">
        <v>1</v>
      </c>
      <c r="AG68" t="b">
        <v>1</v>
      </c>
    </row>
    <row r="69" spans="1:33" x14ac:dyDescent="0.3">
      <c r="A69" s="7" t="s">
        <v>372</v>
      </c>
      <c r="B69" s="7" t="s">
        <v>373</v>
      </c>
      <c r="C69" s="7" t="s">
        <v>374</v>
      </c>
      <c r="D69" s="7" t="s">
        <v>375</v>
      </c>
      <c r="E69" s="7" t="s">
        <v>376</v>
      </c>
      <c r="F69" s="1">
        <v>44483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46</v>
      </c>
      <c r="L69" s="7" t="s">
        <v>47</v>
      </c>
      <c r="M69" s="7" t="s">
        <v>377</v>
      </c>
      <c r="N69" s="2">
        <v>18000</v>
      </c>
      <c r="O69" s="2">
        <v>0</v>
      </c>
      <c r="P69" s="2">
        <v>55</v>
      </c>
      <c r="Q69" s="2">
        <v>12</v>
      </c>
      <c r="R69" s="6">
        <v>0</v>
      </c>
      <c r="S69" s="6">
        <v>0</v>
      </c>
      <c r="T69" s="6">
        <v>0</v>
      </c>
      <c r="U69" s="6">
        <v>0</v>
      </c>
      <c r="V69" s="2">
        <v>795.16</v>
      </c>
      <c r="W69" s="6">
        <v>0</v>
      </c>
      <c r="X69" s="6">
        <v>0</v>
      </c>
      <c r="Y69" s="6">
        <v>0</v>
      </c>
      <c r="Z69" s="6">
        <v>0</v>
      </c>
      <c r="AA69" s="2">
        <v>6123.43</v>
      </c>
      <c r="AB69" s="6">
        <v>0</v>
      </c>
      <c r="AC69" s="6">
        <v>0</v>
      </c>
      <c r="AD69" s="6">
        <v>0</v>
      </c>
      <c r="AE69" s="2">
        <v>6985.59</v>
      </c>
      <c r="AF69" t="b">
        <v>1</v>
      </c>
      <c r="AG69" t="b">
        <v>1</v>
      </c>
    </row>
    <row r="70" spans="1:33" x14ac:dyDescent="0.3">
      <c r="A70" s="7" t="s">
        <v>378</v>
      </c>
      <c r="B70" s="7" t="s">
        <v>203</v>
      </c>
      <c r="C70" s="7" t="s">
        <v>33</v>
      </c>
      <c r="D70" s="7" t="s">
        <v>379</v>
      </c>
      <c r="E70" s="7" t="s">
        <v>380</v>
      </c>
      <c r="F70" s="1">
        <v>43265</v>
      </c>
      <c r="G70" s="7" t="s">
        <v>36</v>
      </c>
      <c r="H70" s="7" t="s">
        <v>37</v>
      </c>
      <c r="I70" s="7" t="s">
        <v>37</v>
      </c>
      <c r="J70" s="7" t="s">
        <v>38</v>
      </c>
      <c r="K70" s="7" t="s">
        <v>245</v>
      </c>
      <c r="L70" s="7" t="s">
        <v>246</v>
      </c>
      <c r="M70" s="7" t="s">
        <v>381</v>
      </c>
      <c r="N70" s="2">
        <v>16200</v>
      </c>
      <c r="O70" s="2">
        <v>0</v>
      </c>
      <c r="P70" s="2">
        <v>50</v>
      </c>
      <c r="Q70" s="2">
        <v>12</v>
      </c>
      <c r="R70" s="6">
        <v>0</v>
      </c>
      <c r="S70" s="6">
        <v>0</v>
      </c>
      <c r="T70" s="2">
        <v>1355.63</v>
      </c>
      <c r="U70" s="6">
        <v>0</v>
      </c>
      <c r="V70" s="2">
        <v>1587.56</v>
      </c>
      <c r="W70" s="6">
        <v>0</v>
      </c>
      <c r="X70" s="6">
        <v>0</v>
      </c>
      <c r="Y70" s="6">
        <v>0</v>
      </c>
      <c r="Z70" s="6">
        <v>0</v>
      </c>
      <c r="AA70" s="2">
        <v>19876.46</v>
      </c>
      <c r="AB70" s="6">
        <v>0</v>
      </c>
      <c r="AC70" s="6">
        <v>0</v>
      </c>
      <c r="AD70" s="6">
        <v>0</v>
      </c>
      <c r="AE70" s="2">
        <v>22881.65</v>
      </c>
      <c r="AF70" t="b">
        <v>1</v>
      </c>
      <c r="AG70" t="b">
        <v>1</v>
      </c>
    </row>
    <row r="71" spans="1:33" x14ac:dyDescent="0.3">
      <c r="A71" s="7" t="s">
        <v>382</v>
      </c>
      <c r="B71" s="7" t="s">
        <v>383</v>
      </c>
      <c r="C71" s="7" t="s">
        <v>33</v>
      </c>
      <c r="D71" s="7" t="s">
        <v>384</v>
      </c>
      <c r="E71" s="7" t="s">
        <v>385</v>
      </c>
      <c r="F71" s="1">
        <v>44735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94</v>
      </c>
      <c r="L71" s="7" t="s">
        <v>95</v>
      </c>
      <c r="M71" s="7" t="s">
        <v>386</v>
      </c>
      <c r="N71" s="2">
        <v>27000</v>
      </c>
      <c r="O71" s="2">
        <v>0</v>
      </c>
      <c r="P71" s="2">
        <v>55</v>
      </c>
      <c r="Q71" s="2">
        <v>12</v>
      </c>
      <c r="R71" s="6">
        <v>0</v>
      </c>
      <c r="S71" s="6">
        <v>0</v>
      </c>
      <c r="T71" s="6">
        <v>0</v>
      </c>
      <c r="U71" s="6">
        <v>0</v>
      </c>
      <c r="V71" s="2">
        <v>1557.1</v>
      </c>
      <c r="W71" s="6">
        <v>0</v>
      </c>
      <c r="X71" s="6">
        <v>0</v>
      </c>
      <c r="Y71" s="6">
        <v>0</v>
      </c>
      <c r="Z71" s="6">
        <v>0</v>
      </c>
      <c r="AA71" s="2">
        <v>3003.42</v>
      </c>
      <c r="AB71" s="6">
        <v>0</v>
      </c>
      <c r="AC71" s="6">
        <v>0</v>
      </c>
      <c r="AD71" s="6">
        <v>0</v>
      </c>
      <c r="AE71" s="2">
        <v>4627.5200000000004</v>
      </c>
      <c r="AF71" t="b">
        <v>1</v>
      </c>
      <c r="AG71" t="b">
        <v>1</v>
      </c>
    </row>
    <row r="72" spans="1:33" x14ac:dyDescent="0.3">
      <c r="A72" s="5" t="s">
        <v>387</v>
      </c>
      <c r="B72" s="5" t="s">
        <v>388</v>
      </c>
      <c r="C72" s="5" t="s">
        <v>388</v>
      </c>
      <c r="D72" s="5" t="s">
        <v>388</v>
      </c>
      <c r="E72" s="5" t="s">
        <v>388</v>
      </c>
      <c r="F72" s="5" t="s">
        <v>388</v>
      </c>
      <c r="G72" s="5" t="s">
        <v>388</v>
      </c>
      <c r="H72" s="5" t="s">
        <v>388</v>
      </c>
      <c r="I72" s="5" t="s">
        <v>388</v>
      </c>
      <c r="J72" s="5" t="s">
        <v>388</v>
      </c>
      <c r="K72" s="5" t="s">
        <v>388</v>
      </c>
      <c r="L72" s="5" t="s">
        <v>388</v>
      </c>
      <c r="M72" s="5" t="s">
        <v>388</v>
      </c>
      <c r="N72" s="3">
        <f>SUMIF(AG1:AG71, TRUE, N1:N71)</f>
        <v>3015400</v>
      </c>
      <c r="O72" s="5" t="s">
        <v>388</v>
      </c>
      <c r="P72" s="3">
        <f>SUMIF(AG1:AG71, TRUE, P1:P71)</f>
        <v>3428</v>
      </c>
      <c r="Q72" s="3">
        <f>SUMIF(AG1:AG71, TRUE, Q1:Q71)</f>
        <v>780</v>
      </c>
      <c r="R72" s="3">
        <f>SUMIF(AG1:AG71, TRUE, R1:R71)</f>
        <v>0</v>
      </c>
      <c r="S72" s="3">
        <f>SUMIF(AG1:AG71, TRUE, S1:S71)</f>
        <v>0</v>
      </c>
      <c r="T72" s="3">
        <f>SUMIF(AG1:AG71, TRUE, T1:T71)</f>
        <v>5901.39</v>
      </c>
      <c r="U72" s="3">
        <f>SUMIF(AG1:AG71, TRUE, U1:U71)</f>
        <v>0</v>
      </c>
      <c r="V72" s="3">
        <f>SUMIF(AG1:AG71, TRUE, V1:V71)</f>
        <v>530473.22</v>
      </c>
      <c r="W72" s="3">
        <f>SUMIF(AG1:AG71, TRUE, W1:W71)</f>
        <v>22050.839999999997</v>
      </c>
      <c r="X72" s="3">
        <f>SUMIF(AG1:AG71, TRUE, X1:X71)</f>
        <v>0</v>
      </c>
      <c r="Y72" s="3">
        <f>SUMIF(AG1:AG71, TRUE, Y1:Y71)</f>
        <v>0</v>
      </c>
      <c r="Z72" s="3">
        <f>SUMIF(AG1:AG71, TRUE, Z1:Z71)</f>
        <v>0</v>
      </c>
      <c r="AA72" s="3">
        <f>SUMIF(AG1:AG71, TRUE, AA1:AA71)</f>
        <v>799273.01</v>
      </c>
      <c r="AB72" s="3">
        <f>SUMIF(AG1:AG71, TRUE, AB1:AB71)</f>
        <v>0</v>
      </c>
      <c r="AC72" s="3">
        <f>SUMIF(AG1:AG71, TRUE, AC1:AC71)</f>
        <v>0</v>
      </c>
      <c r="AD72" s="3">
        <f>SUMIF(AG1:AG71, TRUE, AD1:AD71)</f>
        <v>0</v>
      </c>
      <c r="AE72" s="3">
        <f>SUMIF(AG1:AG71, TRUE, AE1:AE71)</f>
        <v>1361906.4599999997</v>
      </c>
    </row>
  </sheetData>
  <autoFilter ref="A1:AE7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Muchowski</cp:lastModifiedBy>
  <dcterms:created xsi:type="dcterms:W3CDTF">2022-12-28T17:26:01Z</dcterms:created>
  <dcterms:modified xsi:type="dcterms:W3CDTF">2022-12-28T17:26:30Z</dcterms:modified>
</cp:coreProperties>
</file>