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ACHEL\OPRA(S)\2022 OPRAS(S)\"/>
    </mc:Choice>
  </mc:AlternateContent>
  <xr:revisionPtr revIDLastSave="0" documentId="13_ncr:1_{523124A4-A670-47C3-B727-F39E0F367169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Sheet1!$A$1:$Z$85</definedName>
  </definedNames>
  <calcPr calcId="191029"/>
</workbook>
</file>

<file path=xl/calcChain.xml><?xml version="1.0" encoding="utf-8"?>
<calcChain xmlns="http://schemas.openxmlformats.org/spreadsheetml/2006/main">
  <c r="Z84" i="1" l="1"/>
  <c r="Y84" i="1"/>
  <c r="X84" i="1"/>
  <c r="W84" i="1"/>
  <c r="V84" i="1"/>
  <c r="U84" i="1"/>
  <c r="T84" i="1"/>
  <c r="S84" i="1"/>
  <c r="R84" i="1"/>
  <c r="Q84" i="1"/>
  <c r="P84" i="1"/>
  <c r="N84" i="1"/>
</calcChain>
</file>

<file path=xl/sharedStrings.xml><?xml version="1.0" encoding="utf-8"?>
<sst xmlns="http://schemas.openxmlformats.org/spreadsheetml/2006/main" count="1024" uniqueCount="412">
  <si>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</si>
  <si>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</si>
  <si>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</si>
  <si>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</si>
  <si>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</si>
  <si>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</si>
  <si>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</si>
  <si>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</si>
  <si>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</si>
  <si>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</si>
  <si>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</si>
  <si>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</si>
  <si>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</si>
  <si>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</si>
  <si>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</si>
  <si>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</si>
  <si>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</si>
  <si>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</si>
  <si>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</si>
  <si>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</si>
  <si>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</si>
  <si>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</si>
  <si>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</si>
  <si>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</si>
  <si>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</si>
  <si>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</si>
  <si>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401     </t>
  </si>
  <si>
    <t xml:space="preserve">    8     </t>
  </si>
  <si>
    <t xml:space="preserve">              </t>
  </si>
  <si>
    <t xml:space="preserve">150 SHARP ROAD - REAR         </t>
  </si>
  <si>
    <t>15-00004</t>
  </si>
  <si>
    <t xml:space="preserve">Open      </t>
  </si>
  <si>
    <t xml:space="preserve"> </t>
  </si>
  <si>
    <t>O</t>
  </si>
  <si>
    <t xml:space="preserve">1087    </t>
  </si>
  <si>
    <t xml:space="preserve">COMIAN XII TAX LIEN FUND, LLC </t>
  </si>
  <si>
    <t xml:space="preserve">ELLIS, IRVING I &amp; REBA P           </t>
  </si>
  <si>
    <t>16-00005</t>
  </si>
  <si>
    <t>M</t>
  </si>
  <si>
    <t xml:space="preserve">999     </t>
  </si>
  <si>
    <t xml:space="preserve">TOWNSHIP OF MEDFORD           </t>
  </si>
  <si>
    <t xml:space="preserve">  404     </t>
  </si>
  <si>
    <t xml:space="preserve">   15.02  </t>
  </si>
  <si>
    <t xml:space="preserve">   -C0025- -  </t>
  </si>
  <si>
    <t xml:space="preserve">32 EAVES MILL ROAD            </t>
  </si>
  <si>
    <t>22-00041</t>
  </si>
  <si>
    <t xml:space="preserve">186     </t>
  </si>
  <si>
    <t xml:space="preserve">GARDEN STATE INVESTMENT GROUP </t>
  </si>
  <si>
    <t xml:space="preserve">FIELDS, KATHLEEN                   </t>
  </si>
  <si>
    <t xml:space="preserve">   -C0183- -  </t>
  </si>
  <si>
    <t xml:space="preserve">41 EAVES MILL ROAD            </t>
  </si>
  <si>
    <t>22-00043</t>
  </si>
  <si>
    <t xml:space="preserve">1276    </t>
  </si>
  <si>
    <t xml:space="preserve">PRO CAP 8 FBO FIRSTRUST BANK  </t>
  </si>
  <si>
    <t xml:space="preserve">WEBER, MICHAEL &amp; ALBANO, FERN      </t>
  </si>
  <si>
    <t xml:space="preserve">  404.06  </t>
  </si>
  <si>
    <t xml:space="preserve">    7     </t>
  </si>
  <si>
    <t xml:space="preserve">3 SUMMERHILL LANE             </t>
  </si>
  <si>
    <t>22-00044</t>
  </si>
  <si>
    <t xml:space="preserve">1375    </t>
  </si>
  <si>
    <t xml:space="preserve">EVOLVE BANK &amp; TRUST           </t>
  </si>
  <si>
    <t xml:space="preserve">GROMBACHER-IRWIN, AUDREY E         </t>
  </si>
  <si>
    <t xml:space="preserve">  404.20  </t>
  </si>
  <si>
    <t xml:space="preserve">   41     </t>
  </si>
  <si>
    <t xml:space="preserve">11 NEWBERRY COURT             </t>
  </si>
  <si>
    <t>22-00045</t>
  </si>
  <si>
    <t xml:space="preserve">1137    </t>
  </si>
  <si>
    <t xml:space="preserve">CHRISTIANA TRUST AS CUSTODIAN </t>
  </si>
  <si>
    <t xml:space="preserve">LODGE, ANDREW N &amp; SHERRIE L        </t>
  </si>
  <si>
    <t xml:space="preserve">  404.24  </t>
  </si>
  <si>
    <t xml:space="preserve">    6     </t>
  </si>
  <si>
    <t xml:space="preserve">11 KESWICK PATH               </t>
  </si>
  <si>
    <t>22-00046</t>
  </si>
  <si>
    <t xml:space="preserve">1185    </t>
  </si>
  <si>
    <t>CHRISTIANA T C/F CE1/FIRSTRUST</t>
  </si>
  <si>
    <t xml:space="preserve">HOLMES, HAROLD C &amp; LULA P          </t>
  </si>
  <si>
    <t xml:space="preserve">  802     </t>
  </si>
  <si>
    <t xml:space="preserve">    2.02  </t>
  </si>
  <si>
    <t xml:space="preserve">240 CHURCH ROAD               </t>
  </si>
  <si>
    <t>22-00047</t>
  </si>
  <si>
    <t xml:space="preserve">CARTER, CRAIG W &amp; ROBYN A          </t>
  </si>
  <si>
    <t xml:space="preserve">  808     </t>
  </si>
  <si>
    <t xml:space="preserve">    9.01  </t>
  </si>
  <si>
    <t xml:space="preserve">ROUTE 70-REAR                 </t>
  </si>
  <si>
    <t>22-00048</t>
  </si>
  <si>
    <t xml:space="preserve">CARLIN, ELISA M &amp; ROBERT R         </t>
  </si>
  <si>
    <t xml:space="preserve">  903.01  </t>
  </si>
  <si>
    <t xml:space="preserve">    1.01  </t>
  </si>
  <si>
    <t xml:space="preserve">132 RT 70 &amp; 94 HARTFORD       </t>
  </si>
  <si>
    <t>20-00010</t>
  </si>
  <si>
    <t xml:space="preserve">1228    </t>
  </si>
  <si>
    <t>SUNSHINE ST CERT VII LLLP/BANK</t>
  </si>
  <si>
    <t xml:space="preserve">BINGH MANAGEMENT INC               </t>
  </si>
  <si>
    <t xml:space="preserve">  904     </t>
  </si>
  <si>
    <t xml:space="preserve">    4.02  </t>
  </si>
  <si>
    <t xml:space="preserve">2 JONES ROAD                  </t>
  </si>
  <si>
    <t>20-00011</t>
  </si>
  <si>
    <t xml:space="preserve">SALT AND LIGHT CO INC              </t>
  </si>
  <si>
    <t xml:space="preserve">  905     </t>
  </si>
  <si>
    <t xml:space="preserve">   13.32  </t>
  </si>
  <si>
    <t xml:space="preserve">1 MUIRFIELD COURT             </t>
  </si>
  <si>
    <t>20-00014</t>
  </si>
  <si>
    <t xml:space="preserve">BUONACUORE, MICHAEL L &amp; DOLORES    </t>
  </si>
  <si>
    <t xml:space="preserve"> 1403     </t>
  </si>
  <si>
    <t xml:space="preserve">   13     </t>
  </si>
  <si>
    <t xml:space="preserve">63 BRANCH STREET              </t>
  </si>
  <si>
    <t>22-00049</t>
  </si>
  <si>
    <t xml:space="preserve">FAUCETT, JACQUELINE D              </t>
  </si>
  <si>
    <t xml:space="preserve"> 1602     </t>
  </si>
  <si>
    <t xml:space="preserve">   21     </t>
  </si>
  <si>
    <t xml:space="preserve">6 N MAIN STREET               </t>
  </si>
  <si>
    <t>22-00050</t>
  </si>
  <si>
    <t xml:space="preserve">MAIDA, DEBRA                       </t>
  </si>
  <si>
    <t xml:space="preserve"> 1810     </t>
  </si>
  <si>
    <t xml:space="preserve">    3     </t>
  </si>
  <si>
    <t xml:space="preserve">52 CHURCH STREET              </t>
  </si>
  <si>
    <t>22-00051</t>
  </si>
  <si>
    <t xml:space="preserve">1120    </t>
  </si>
  <si>
    <t xml:space="preserve">TRYSTONE CAPITAL ASSETS LLC   </t>
  </si>
  <si>
    <t xml:space="preserve">SHAPIRO, WILLIAM                   </t>
  </si>
  <si>
    <t xml:space="preserve"> 2101     </t>
  </si>
  <si>
    <t xml:space="preserve">131 TUCKERTON ROAD            </t>
  </si>
  <si>
    <t>14-00025</t>
  </si>
  <si>
    <t xml:space="preserve">1045    </t>
  </si>
  <si>
    <t>COMIAN XIII TAX LIEN FUND, LLC</t>
  </si>
  <si>
    <t xml:space="preserve">PATCHUS, ALAN                      </t>
  </si>
  <si>
    <t>15-00037</t>
  </si>
  <si>
    <t xml:space="preserve"> 2202     </t>
  </si>
  <si>
    <t xml:space="preserve">83 CHRISTOPHERS MILL RD       </t>
  </si>
  <si>
    <t>22-00054</t>
  </si>
  <si>
    <t xml:space="preserve">WRIGHT, CLARENCE E &amp; CORINNE R     </t>
  </si>
  <si>
    <t xml:space="preserve"> 2206     </t>
  </si>
  <si>
    <t xml:space="preserve">    1     </t>
  </si>
  <si>
    <t xml:space="preserve">2 MAINE TRAIL                 </t>
  </si>
  <si>
    <t>22-00056</t>
  </si>
  <si>
    <t xml:space="preserve">PADULO, AMANDA P                   </t>
  </si>
  <si>
    <t xml:space="preserve"> 2401     </t>
  </si>
  <si>
    <t xml:space="preserve">   20     </t>
  </si>
  <si>
    <t xml:space="preserve">WHITE BIRCH TRAIL             </t>
  </si>
  <si>
    <t>12-00034</t>
  </si>
  <si>
    <t xml:space="preserve">WHITEBIRCH COLONY CLUB %MAUGHAM    </t>
  </si>
  <si>
    <t xml:space="preserve"> 2701.09  </t>
  </si>
  <si>
    <t xml:space="preserve">   18     </t>
  </si>
  <si>
    <t xml:space="preserve">245 SUNNY JIM DRIVE           </t>
  </si>
  <si>
    <t>21-00002</t>
  </si>
  <si>
    <t xml:space="preserve">1336    </t>
  </si>
  <si>
    <t xml:space="preserve">FNA VI, LLC                   </t>
  </si>
  <si>
    <t xml:space="preserve">BALLIER WIRA, JENNIFER             </t>
  </si>
  <si>
    <t xml:space="preserve"> 2701.17  </t>
  </si>
  <si>
    <t xml:space="preserve">    9     </t>
  </si>
  <si>
    <t xml:space="preserve">3 WINFIELD COURT              </t>
  </si>
  <si>
    <t>20-00033</t>
  </si>
  <si>
    <t xml:space="preserve">1328    </t>
  </si>
  <si>
    <t xml:space="preserve">PINE VALLEY ONE REAL EST LLC  </t>
  </si>
  <si>
    <t xml:space="preserve">TUCKER, BERNARD J                  </t>
  </si>
  <si>
    <t xml:space="preserve"> 2702.01  </t>
  </si>
  <si>
    <t xml:space="preserve">   12.01  </t>
  </si>
  <si>
    <t xml:space="preserve">130 TAUNTON ROAD              </t>
  </si>
  <si>
    <t>14-00041</t>
  </si>
  <si>
    <t xml:space="preserve">1044    </t>
  </si>
  <si>
    <t xml:space="preserve">COMIAN XI TAX LIEN FUND, LLC  </t>
  </si>
  <si>
    <t xml:space="preserve">BASEMAN, HARRY R &amp; SIMON           </t>
  </si>
  <si>
    <t>15-00060</t>
  </si>
  <si>
    <t xml:space="preserve"> 2702.08  </t>
  </si>
  <si>
    <t xml:space="preserve">   29     </t>
  </si>
  <si>
    <t xml:space="preserve">8 BLACKHAWK COURT             </t>
  </si>
  <si>
    <t>22-00059</t>
  </si>
  <si>
    <t xml:space="preserve">HOLMES, MARK E                     </t>
  </si>
  <si>
    <t xml:space="preserve"> 2907     </t>
  </si>
  <si>
    <t xml:space="preserve">   15     </t>
  </si>
  <si>
    <t xml:space="preserve">44 HOLLY DRIVE                </t>
  </si>
  <si>
    <t>22-00060</t>
  </si>
  <si>
    <t xml:space="preserve">LIGHT, JAMES                       </t>
  </si>
  <si>
    <t xml:space="preserve"> 3007     </t>
  </si>
  <si>
    <t xml:space="preserve">   12     </t>
  </si>
  <si>
    <t xml:space="preserve">28 ELM DRIVE                  </t>
  </si>
  <si>
    <t>22-00061</t>
  </si>
  <si>
    <t xml:space="preserve">HUGHES, BARBARA C                  </t>
  </si>
  <si>
    <t xml:space="preserve"> 3011     </t>
  </si>
  <si>
    <t xml:space="preserve">74 N LAKESIDE DR W            </t>
  </si>
  <si>
    <t>22-00062</t>
  </si>
  <si>
    <t xml:space="preserve">PRAGER, MAXWELL &amp; NICOLE           </t>
  </si>
  <si>
    <t xml:space="preserve"> 3103     </t>
  </si>
  <si>
    <t xml:space="preserve">   24     </t>
  </si>
  <si>
    <t xml:space="preserve">49 N LAKESIDE DR W            </t>
  </si>
  <si>
    <t>22-00063</t>
  </si>
  <si>
    <t xml:space="preserve">1364    </t>
  </si>
  <si>
    <t xml:space="preserve">FIG 20, LLC FBO SEC PTY       </t>
  </si>
  <si>
    <t xml:space="preserve">MARSHALL, EDWARD J                 </t>
  </si>
  <si>
    <t xml:space="preserve"> 3104     </t>
  </si>
  <si>
    <t xml:space="preserve">   14     </t>
  </si>
  <si>
    <t xml:space="preserve">27 N LAKESIDE DR W            </t>
  </si>
  <si>
    <t>22-00064</t>
  </si>
  <si>
    <t xml:space="preserve">ADAMSON, FLORENCE L                </t>
  </si>
  <si>
    <t xml:space="preserve"> 3201     </t>
  </si>
  <si>
    <t xml:space="preserve">   33.03  </t>
  </si>
  <si>
    <t xml:space="preserve">TAUNTON ROAD                  </t>
  </si>
  <si>
    <t>16-00079</t>
  </si>
  <si>
    <t xml:space="preserve">TAYLOR, LOUISE &amp; TAYLOR, HELENA    </t>
  </si>
  <si>
    <t xml:space="preserve">   33.06  </t>
  </si>
  <si>
    <t xml:space="preserve">TOMLINSON MILL ROAD           </t>
  </si>
  <si>
    <t>16-00080</t>
  </si>
  <si>
    <t xml:space="preserve"> 3202.11  </t>
  </si>
  <si>
    <t xml:space="preserve">    2     </t>
  </si>
  <si>
    <t xml:space="preserve">4 TAMARAC LANE                </t>
  </si>
  <si>
    <t>21-00003</t>
  </si>
  <si>
    <t xml:space="preserve">CANNON, JEFFREY SR &amp; CYNTHIA       </t>
  </si>
  <si>
    <t xml:space="preserve"> 3202.17  </t>
  </si>
  <si>
    <t xml:space="preserve">   22     </t>
  </si>
  <si>
    <t xml:space="preserve">70 TALLOWOOD DRIVE            </t>
  </si>
  <si>
    <t>22-00065</t>
  </si>
  <si>
    <t xml:space="preserve">KACZYNSKI, THEODORE J &amp; PAOLA      </t>
  </si>
  <si>
    <t xml:space="preserve"> 3706     </t>
  </si>
  <si>
    <t xml:space="preserve">210 TAUNTON BLVD              </t>
  </si>
  <si>
    <t>22-00066</t>
  </si>
  <si>
    <t xml:space="preserve">RODRIGUEZ-GREGG, MARIA             </t>
  </si>
  <si>
    <t xml:space="preserve"> 3711     </t>
  </si>
  <si>
    <t xml:space="preserve">    4     </t>
  </si>
  <si>
    <t xml:space="preserve">8 WEST LAKE AVENUE            </t>
  </si>
  <si>
    <t>20-00046</t>
  </si>
  <si>
    <t xml:space="preserve">1301    </t>
  </si>
  <si>
    <t xml:space="preserve">TLOA OF NJ LLC                </t>
  </si>
  <si>
    <t xml:space="preserve">MILLER, SEAN                       </t>
  </si>
  <si>
    <t xml:space="preserve"> 3901     </t>
  </si>
  <si>
    <t xml:space="preserve">   11     </t>
  </si>
  <si>
    <t xml:space="preserve">3 LAKEWOOD AVENUE             </t>
  </si>
  <si>
    <t>22-00067</t>
  </si>
  <si>
    <t xml:space="preserve">MASON, SCOTT &amp; NICOLE              </t>
  </si>
  <si>
    <t xml:space="preserve"> 4106     </t>
  </si>
  <si>
    <t xml:space="preserve">   11.01  </t>
  </si>
  <si>
    <t xml:space="preserve">   -QFARM- -  </t>
  </si>
  <si>
    <t xml:space="preserve">16 BRANIN ROAD                </t>
  </si>
  <si>
    <t>20-00050</t>
  </si>
  <si>
    <t xml:space="preserve">1287    </t>
  </si>
  <si>
    <t xml:space="preserve">ANKIT PATEL                   </t>
  </si>
  <si>
    <t>HERMAN, DAVID&amp;MICHAEL&amp;PEIFFER,G-TRT</t>
  </si>
  <si>
    <t xml:space="preserve">   11.02  </t>
  </si>
  <si>
    <t xml:space="preserve">BRANIN ROAD                   </t>
  </si>
  <si>
    <t>16-00102</t>
  </si>
  <si>
    <t xml:space="preserve">EIL INVESTMENTS LP                 </t>
  </si>
  <si>
    <t xml:space="preserve">   13.01  </t>
  </si>
  <si>
    <t>20-00051</t>
  </si>
  <si>
    <t xml:space="preserve">1302    </t>
  </si>
  <si>
    <t xml:space="preserve">JOHN-MICHAEL ESPOSITO         </t>
  </si>
  <si>
    <t>HERMAN FAMILY LTD PRTNRSHP%FLEISHER</t>
  </si>
  <si>
    <t xml:space="preserve">   14.01  </t>
  </si>
  <si>
    <t xml:space="preserve">22 BRANIN ROAD                </t>
  </si>
  <si>
    <t>20-00052</t>
  </si>
  <si>
    <t xml:space="preserve">   14.02  </t>
  </si>
  <si>
    <t>20-00053</t>
  </si>
  <si>
    <t xml:space="preserve"> 4202     </t>
  </si>
  <si>
    <t xml:space="preserve">3 ELM AVENUE                  </t>
  </si>
  <si>
    <t>11-00075</t>
  </si>
  <si>
    <t xml:space="preserve">1079    </t>
  </si>
  <si>
    <t xml:space="preserve">STONEFIELD INV FUND IV LLC    </t>
  </si>
  <si>
    <t xml:space="preserve">PERNA G &amp; F % MRS M MILLER         </t>
  </si>
  <si>
    <t>15-00107</t>
  </si>
  <si>
    <t xml:space="preserve"> 4301     </t>
  </si>
  <si>
    <t xml:space="preserve">176 SKEET ROAD                </t>
  </si>
  <si>
    <t>17-00100</t>
  </si>
  <si>
    <t xml:space="preserve">FS PROPERTIES 154 LLC              </t>
  </si>
  <si>
    <t xml:space="preserve"> 4405     </t>
  </si>
  <si>
    <t xml:space="preserve">13 W RAYMOND DRIVE            </t>
  </si>
  <si>
    <t>17-00101</t>
  </si>
  <si>
    <t xml:space="preserve">BUSH, BRUCE W JR                   </t>
  </si>
  <si>
    <t xml:space="preserve">   10     </t>
  </si>
  <si>
    <t xml:space="preserve">17 W RAYMOND DRIVE            </t>
  </si>
  <si>
    <t>17-00102</t>
  </si>
  <si>
    <t xml:space="preserve">19 W RAYMOND DRIVE            </t>
  </si>
  <si>
    <t>17-00103</t>
  </si>
  <si>
    <t xml:space="preserve"> 4503     </t>
  </si>
  <si>
    <t xml:space="preserve">   25     </t>
  </si>
  <si>
    <t xml:space="preserve">SKEET ROAD                    </t>
  </si>
  <si>
    <t>14-00078</t>
  </si>
  <si>
    <t xml:space="preserve">STEC, ZBIGNIEW                     </t>
  </si>
  <si>
    <t>15-00109</t>
  </si>
  <si>
    <t xml:space="preserve">   27     </t>
  </si>
  <si>
    <t>15-00110</t>
  </si>
  <si>
    <t xml:space="preserve">SCHIAVO, JOSEPH                    </t>
  </si>
  <si>
    <t xml:space="preserve"> 4504     </t>
  </si>
  <si>
    <t xml:space="preserve">   43     </t>
  </si>
  <si>
    <t>16-00103</t>
  </si>
  <si>
    <t>ROWAN, JAMES III &amp; BANIK,MARGUERITE</t>
  </si>
  <si>
    <t xml:space="preserve"> 4601.01  </t>
  </si>
  <si>
    <t xml:space="preserve">   10.04  </t>
  </si>
  <si>
    <t xml:space="preserve">74 DIXONTOWN ROAD             </t>
  </si>
  <si>
    <t>22-00068</t>
  </si>
  <si>
    <t xml:space="preserve">HUMENIK, MICHAEL V &amp; BRUCE         </t>
  </si>
  <si>
    <t xml:space="preserve">   10.05  </t>
  </si>
  <si>
    <t xml:space="preserve">68 DIXONTOWN ROAD             </t>
  </si>
  <si>
    <t>22-00069</t>
  </si>
  <si>
    <t xml:space="preserve">   10.07  </t>
  </si>
  <si>
    <t xml:space="preserve">60 DIXONTOWN ROAD             </t>
  </si>
  <si>
    <t>22-00070</t>
  </si>
  <si>
    <t xml:space="preserve">1376    </t>
  </si>
  <si>
    <t xml:space="preserve">WINSTON E. COCHRAN, JR.       </t>
  </si>
  <si>
    <t xml:space="preserve">   19     </t>
  </si>
  <si>
    <t xml:space="preserve">DIXONTOWN ROAD-REAR           </t>
  </si>
  <si>
    <t>18-00053</t>
  </si>
  <si>
    <t xml:space="preserve">KEMP FAMILY ESTATE TRUST           </t>
  </si>
  <si>
    <t xml:space="preserve">52 HAWKIN ROAD                </t>
  </si>
  <si>
    <t>20-00059</t>
  </si>
  <si>
    <t xml:space="preserve">VALENTINE, JOHN W                  </t>
  </si>
  <si>
    <t xml:space="preserve"> 4702     </t>
  </si>
  <si>
    <t xml:space="preserve">579 TABERNACLE ROAD           </t>
  </si>
  <si>
    <t>21-00004</t>
  </si>
  <si>
    <t xml:space="preserve">1357    </t>
  </si>
  <si>
    <t xml:space="preserve">DING SUN                      </t>
  </si>
  <si>
    <t xml:space="preserve">GEIGER, JOHN C JR &amp; DAWN C         </t>
  </si>
  <si>
    <t xml:space="preserve">583 TABERNACLE ROAD           </t>
  </si>
  <si>
    <t>21-00005</t>
  </si>
  <si>
    <t xml:space="preserve">1259    </t>
  </si>
  <si>
    <t xml:space="preserve">BB 316 INVESTMENTS LLC        </t>
  </si>
  <si>
    <t xml:space="preserve">BOOS, JOHN J &amp; GEIGER, DAWN C      </t>
  </si>
  <si>
    <t xml:space="preserve"> 4704     </t>
  </si>
  <si>
    <t xml:space="preserve">431 MCKENDIMEN ROAD           </t>
  </si>
  <si>
    <t>19000048</t>
  </si>
  <si>
    <t xml:space="preserve">LADAG HOLDINGS, LLC                </t>
  </si>
  <si>
    <t xml:space="preserve"> 4802     </t>
  </si>
  <si>
    <t xml:space="preserve">    6.01  </t>
  </si>
  <si>
    <t xml:space="preserve">   -C000I- -  </t>
  </si>
  <si>
    <t xml:space="preserve">701 STOKES ROAD-UNIT I        </t>
  </si>
  <si>
    <t>21-00006</t>
  </si>
  <si>
    <t xml:space="preserve">MOTHER LEEDS ENTERTAINMENT INC     </t>
  </si>
  <si>
    <t xml:space="preserve"> 5301.14  </t>
  </si>
  <si>
    <t xml:space="preserve">   16     </t>
  </si>
  <si>
    <t xml:space="preserve">PENDLETON COURT               </t>
  </si>
  <si>
    <t>22-00071</t>
  </si>
  <si>
    <t xml:space="preserve">PENDLETON RIDGE HOMEOWNERS         </t>
  </si>
  <si>
    <t xml:space="preserve"> 5301.15  </t>
  </si>
  <si>
    <t xml:space="preserve">12 PENDLETON COURT            </t>
  </si>
  <si>
    <t>22-00072</t>
  </si>
  <si>
    <t xml:space="preserve">PERRY, ROBERT &amp; ANGERAME, MICHELLE </t>
  </si>
  <si>
    <t xml:space="preserve">6 JUSTUS COURT                </t>
  </si>
  <si>
    <t>22-00073</t>
  </si>
  <si>
    <t xml:space="preserve">JUSTUS COURT-REAR             </t>
  </si>
  <si>
    <t>22-00074</t>
  </si>
  <si>
    <t xml:space="preserve"> 5505.01  </t>
  </si>
  <si>
    <t xml:space="preserve">179 CENTENNIAL DR W           </t>
  </si>
  <si>
    <t>22-00075</t>
  </si>
  <si>
    <t xml:space="preserve">YTP ENTERPRISES LLC                </t>
  </si>
  <si>
    <t xml:space="preserve"> 5506.01  </t>
  </si>
  <si>
    <t xml:space="preserve">2 WILDERNESS DRIVE            </t>
  </si>
  <si>
    <t>22-00076</t>
  </si>
  <si>
    <t xml:space="preserve">1368    </t>
  </si>
  <si>
    <t>WSFS AS CUST LVTLOPS/FIRSTRUST</t>
  </si>
  <si>
    <t xml:space="preserve">HERRERA, CARLOS                    </t>
  </si>
  <si>
    <t xml:space="preserve"> 5507.06  </t>
  </si>
  <si>
    <t xml:space="preserve">18 HIGH POINT DRIVE           </t>
  </si>
  <si>
    <t>22-00077</t>
  </si>
  <si>
    <t xml:space="preserve">GOLDFINGER, MICHAEL D &amp; SHANNON    </t>
  </si>
  <si>
    <t xml:space="preserve"> 5512     </t>
  </si>
  <si>
    <t xml:space="preserve">CENTENNIAL LAKE               </t>
  </si>
  <si>
    <t xml:space="preserve">  200512</t>
  </si>
  <si>
    <t xml:space="preserve">CENTENNIAL LAND &amp; DEVELOPMENT CORP </t>
  </si>
  <si>
    <t xml:space="preserve"> 5705     </t>
  </si>
  <si>
    <t xml:space="preserve">2 WOLF AVENUE                 </t>
  </si>
  <si>
    <t>22-00078</t>
  </si>
  <si>
    <t xml:space="preserve">MONAHAN, STEPHEN J &amp; JACQUELINE D  </t>
  </si>
  <si>
    <t xml:space="preserve"> 5809     </t>
  </si>
  <si>
    <t xml:space="preserve">55 WEST LAKE ROAD             </t>
  </si>
  <si>
    <t>22-00079</t>
  </si>
  <si>
    <t xml:space="preserve">HOLMES, CHRISTOPHER                </t>
  </si>
  <si>
    <t xml:space="preserve"> 6001     </t>
  </si>
  <si>
    <t xml:space="preserve">CENTENNIAL DAM ROAD           </t>
  </si>
  <si>
    <t xml:space="preserve">  200514</t>
  </si>
  <si>
    <t xml:space="preserve"> 6106     </t>
  </si>
  <si>
    <t xml:space="preserve">S WENDOVER ROAD               </t>
  </si>
  <si>
    <t>18-00066</t>
  </si>
  <si>
    <t xml:space="preserve">1202    </t>
  </si>
  <si>
    <t xml:space="preserve">MARTELLA INVESTMENTS          </t>
  </si>
  <si>
    <t xml:space="preserve">MAC ALPINE, KENNETH D &amp; EILEEN     </t>
  </si>
  <si>
    <t>20-00077</t>
  </si>
  <si>
    <t xml:space="preserve">1265    </t>
  </si>
  <si>
    <t xml:space="preserve">JENIL SHETH                   </t>
  </si>
  <si>
    <t xml:space="preserve"> 6209     </t>
  </si>
  <si>
    <t xml:space="preserve">    5     </t>
  </si>
  <si>
    <t xml:space="preserve">3 WATERLILY COURT             </t>
  </si>
  <si>
    <t>13-00101</t>
  </si>
  <si>
    <t>CENTENNIAL ESTATES HOMEOWNERS ASSOC</t>
  </si>
  <si>
    <t xml:space="preserve"> 6501.02  </t>
  </si>
  <si>
    <t xml:space="preserve">  122     </t>
  </si>
  <si>
    <t xml:space="preserve">HIGHBRIDGE OPEN SP            </t>
  </si>
  <si>
    <t>16-00132</t>
  </si>
  <si>
    <t xml:space="preserve">MAIN LINE REALTY GROUP             </t>
  </si>
  <si>
    <t xml:space="preserve"> 6501.07  </t>
  </si>
  <si>
    <t xml:space="preserve">LOWBRIDGE PASSAGE             </t>
  </si>
  <si>
    <t>16-00137</t>
  </si>
  <si>
    <t xml:space="preserve">WYNFORD GROUP                      </t>
  </si>
  <si>
    <t xml:space="preserve"> 6502     </t>
  </si>
  <si>
    <t xml:space="preserve">GRAVELLY HOLLOW ROAD          </t>
  </si>
  <si>
    <t>14-00104</t>
  </si>
  <si>
    <t xml:space="preserve"> 6504.02  </t>
  </si>
  <si>
    <t>16-00138</t>
  </si>
  <si>
    <t xml:space="preserve">1096    </t>
  </si>
  <si>
    <t xml:space="preserve">JILL C TAYLOR                 </t>
  </si>
  <si>
    <t xml:space="preserve"> 6602     </t>
  </si>
  <si>
    <t xml:space="preserve">    8.03  </t>
  </si>
  <si>
    <t xml:space="preserve">SUNRISE LAKE                  </t>
  </si>
  <si>
    <t>21-00008</t>
  </si>
  <si>
    <t xml:space="preserve">1341    </t>
  </si>
  <si>
    <t xml:space="preserve">YOEL ZUMAN                    </t>
  </si>
  <si>
    <t xml:space="preserve">DSHC REAL ESTATE OWNED, LLC        </t>
  </si>
  <si>
    <t xml:space="preserve"> 6604     </t>
  </si>
  <si>
    <t>16-00140</t>
  </si>
  <si>
    <t xml:space="preserve">PRIEST, FRANCIS % C PRIEST         </t>
  </si>
  <si>
    <t xml:space="preserve"> 6901     </t>
  </si>
  <si>
    <t xml:space="preserve">SHARPS MOUNT                  </t>
  </si>
  <si>
    <t>15-00147</t>
  </si>
  <si>
    <t xml:space="preserve">SUTTON, FRANCIS G &amp; JANICE R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</si>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</sst>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workbookViewId="0">
      <pane ySplit="1" topLeftCell="A26" activePane="bottomLeft" state="frozen"/>
      <selection pane="bottomLeft" activeCell="H4" sqref="H4"/>
    </sheetView>
  </sheetViews>
  <sheetFormatPr defaultRowHeight="15" x14ac:dyDescent="0.25"/>
  <cols>
    <col min="1" max="1" width="11.7109375" customWidth="1"/>
    <col min="2" max="2" width="10.42578125" customWidth="1"/>
    <col min="3" max="3" width="14.85546875" customWidth="1"/>
    <col min="4" max="4" width="31.425781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5703125" customWidth="1"/>
    <col min="13" max="13" width="43.285156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351</v>
      </c>
      <c r="B2" s="7" t="s">
        <v>132</v>
      </c>
      <c r="C2" s="7" t="s">
        <v>28</v>
      </c>
      <c r="D2" s="7" t="s">
        <v>352</v>
      </c>
      <c r="E2" s="7" t="s">
        <v>353</v>
      </c>
      <c r="F2" s="1">
        <v>38519</v>
      </c>
      <c r="G2" s="7" t="s">
        <v>31</v>
      </c>
      <c r="H2" s="7" t="s">
        <v>32</v>
      </c>
      <c r="I2" s="7" t="s">
        <v>32</v>
      </c>
      <c r="J2" s="7" t="s">
        <v>38</v>
      </c>
      <c r="K2" s="7" t="s">
        <v>39</v>
      </c>
      <c r="L2" s="7" t="s">
        <v>40</v>
      </c>
      <c r="M2" s="7" t="s">
        <v>354</v>
      </c>
      <c r="N2" s="2">
        <v>0</v>
      </c>
      <c r="O2" s="2">
        <v>18</v>
      </c>
      <c r="P2" s="6">
        <v>0</v>
      </c>
      <c r="Q2" s="2">
        <v>17.13</v>
      </c>
      <c r="R2" s="2">
        <v>182.18</v>
      </c>
      <c r="S2" s="2">
        <v>16.7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216.01</v>
      </c>
      <c r="AA2" t="b">
        <v>1</v>
      </c>
      <c r="AB2" t="b">
        <v>1</v>
      </c>
    </row>
    <row r="3" spans="1:28" x14ac:dyDescent="0.25">
      <c r="A3" s="7" t="s">
        <v>363</v>
      </c>
      <c r="B3" s="7" t="s">
        <v>265</v>
      </c>
      <c r="C3" s="7" t="s">
        <v>28</v>
      </c>
      <c r="D3" s="7" t="s">
        <v>364</v>
      </c>
      <c r="E3" s="7" t="s">
        <v>365</v>
      </c>
      <c r="F3" s="1">
        <v>38519</v>
      </c>
      <c r="G3" s="7" t="s">
        <v>31</v>
      </c>
      <c r="H3" s="7" t="s">
        <v>32</v>
      </c>
      <c r="I3" s="7" t="s">
        <v>32</v>
      </c>
      <c r="J3" s="7" t="s">
        <v>38</v>
      </c>
      <c r="K3" s="7" t="s">
        <v>39</v>
      </c>
      <c r="L3" s="7" t="s">
        <v>40</v>
      </c>
      <c r="M3" s="7" t="s">
        <v>354</v>
      </c>
      <c r="N3" s="2">
        <v>0</v>
      </c>
      <c r="O3" s="2">
        <v>18</v>
      </c>
      <c r="P3" s="6">
        <v>0</v>
      </c>
      <c r="Q3" s="2">
        <v>171.02</v>
      </c>
      <c r="R3" s="2">
        <v>7404.17</v>
      </c>
      <c r="S3" s="2">
        <v>1202.18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8777.3700000000008</v>
      </c>
      <c r="AA3" t="b">
        <v>1</v>
      </c>
      <c r="AB3" t="b">
        <v>1</v>
      </c>
    </row>
    <row r="4" spans="1:28" x14ac:dyDescent="0.25">
      <c r="A4" s="7" t="s">
        <v>250</v>
      </c>
      <c r="B4" s="7" t="s">
        <v>114</v>
      </c>
      <c r="C4" s="7" t="s">
        <v>28</v>
      </c>
      <c r="D4" s="7" t="s">
        <v>251</v>
      </c>
      <c r="E4" s="7" t="s">
        <v>252</v>
      </c>
      <c r="F4" s="1">
        <v>40892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253</v>
      </c>
      <c r="L4" s="7" t="s">
        <v>254</v>
      </c>
      <c r="M4" s="7" t="s">
        <v>255</v>
      </c>
      <c r="N4" s="2">
        <v>0</v>
      </c>
      <c r="O4" s="2">
        <v>18</v>
      </c>
      <c r="P4" s="6">
        <v>0</v>
      </c>
      <c r="Q4" s="2">
        <v>1954.5</v>
      </c>
      <c r="R4" s="6">
        <v>0</v>
      </c>
      <c r="S4" s="6">
        <v>0</v>
      </c>
      <c r="T4" s="6">
        <v>0</v>
      </c>
      <c r="U4" s="6">
        <v>0</v>
      </c>
      <c r="V4" s="2">
        <v>6143.59</v>
      </c>
      <c r="W4" s="6">
        <v>0</v>
      </c>
      <c r="X4" s="6">
        <v>0</v>
      </c>
      <c r="Y4" s="6">
        <v>0</v>
      </c>
      <c r="Z4" s="2">
        <v>8098.09</v>
      </c>
      <c r="AA4" t="b">
        <v>1</v>
      </c>
      <c r="AB4" t="b">
        <v>1</v>
      </c>
    </row>
    <row r="5" spans="1:28" x14ac:dyDescent="0.25">
      <c r="A5" s="7" t="s">
        <v>136</v>
      </c>
      <c r="B5" s="7" t="s">
        <v>137</v>
      </c>
      <c r="C5" s="7" t="s">
        <v>28</v>
      </c>
      <c r="D5" s="7" t="s">
        <v>138</v>
      </c>
      <c r="E5" s="7" t="s">
        <v>139</v>
      </c>
      <c r="F5" s="1">
        <v>41228</v>
      </c>
      <c r="G5" s="7" t="s">
        <v>31</v>
      </c>
      <c r="H5" s="7" t="s">
        <v>32</v>
      </c>
      <c r="I5" s="7" t="s">
        <v>32</v>
      </c>
      <c r="J5" s="7" t="s">
        <v>38</v>
      </c>
      <c r="K5" s="7" t="s">
        <v>39</v>
      </c>
      <c r="L5" s="7" t="s">
        <v>40</v>
      </c>
      <c r="M5" s="7" t="s">
        <v>140</v>
      </c>
      <c r="N5" s="2">
        <v>0</v>
      </c>
      <c r="O5" s="2">
        <v>18</v>
      </c>
      <c r="P5" s="6">
        <v>0</v>
      </c>
      <c r="Q5" s="2">
        <v>69.959999999999994</v>
      </c>
      <c r="R5" s="2">
        <v>337.95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407.91</v>
      </c>
      <c r="AA5" t="b">
        <v>1</v>
      </c>
      <c r="AB5" t="b">
        <v>1</v>
      </c>
    </row>
    <row r="6" spans="1:28" x14ac:dyDescent="0.25">
      <c r="A6" s="7" t="s">
        <v>375</v>
      </c>
      <c r="B6" s="7" t="s">
        <v>376</v>
      </c>
      <c r="C6" s="7" t="s">
        <v>28</v>
      </c>
      <c r="D6" s="7" t="s">
        <v>377</v>
      </c>
      <c r="E6" s="7" t="s">
        <v>378</v>
      </c>
      <c r="F6" s="1">
        <v>41388</v>
      </c>
      <c r="G6" s="7" t="s">
        <v>31</v>
      </c>
      <c r="H6" s="7" t="s">
        <v>32</v>
      </c>
      <c r="I6" s="7" t="s">
        <v>32</v>
      </c>
      <c r="J6" s="7" t="s">
        <v>38</v>
      </c>
      <c r="K6" s="7" t="s">
        <v>39</v>
      </c>
      <c r="L6" s="7" t="s">
        <v>40</v>
      </c>
      <c r="M6" s="7" t="s">
        <v>379</v>
      </c>
      <c r="N6" s="2">
        <v>0</v>
      </c>
      <c r="O6" s="2">
        <v>18</v>
      </c>
      <c r="P6" s="6">
        <v>0</v>
      </c>
      <c r="Q6" s="2">
        <v>80.92</v>
      </c>
      <c r="R6" s="2">
        <v>156.41999999999999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237.34</v>
      </c>
      <c r="AA6" t="b">
        <v>1</v>
      </c>
      <c r="AB6" t="b">
        <v>1</v>
      </c>
    </row>
    <row r="7" spans="1:28" x14ac:dyDescent="0.25">
      <c r="A7" s="7" t="s">
        <v>120</v>
      </c>
      <c r="B7" s="7" t="s">
        <v>56</v>
      </c>
      <c r="C7" s="7" t="s">
        <v>28</v>
      </c>
      <c r="D7" s="7" t="s">
        <v>121</v>
      </c>
      <c r="E7" s="7" t="s">
        <v>122</v>
      </c>
      <c r="F7" s="1">
        <v>41716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123</v>
      </c>
      <c r="L7" s="7" t="s">
        <v>124</v>
      </c>
      <c r="M7" s="7" t="s">
        <v>125</v>
      </c>
      <c r="N7" s="2">
        <v>0</v>
      </c>
      <c r="O7" s="2">
        <v>9</v>
      </c>
      <c r="P7" s="6">
        <v>0</v>
      </c>
      <c r="Q7" s="2">
        <v>1587.6</v>
      </c>
      <c r="R7" s="6">
        <v>0</v>
      </c>
      <c r="S7" s="6">
        <v>0</v>
      </c>
      <c r="T7" s="6">
        <v>0</v>
      </c>
      <c r="U7" s="6">
        <v>0</v>
      </c>
      <c r="V7" s="2">
        <v>1112.6099999999999</v>
      </c>
      <c r="W7" s="6">
        <v>0</v>
      </c>
      <c r="X7" s="6">
        <v>0</v>
      </c>
      <c r="Y7" s="6">
        <v>0</v>
      </c>
      <c r="Z7" s="2">
        <v>2700.21</v>
      </c>
      <c r="AA7" t="b">
        <v>1</v>
      </c>
      <c r="AB7" t="b">
        <v>1</v>
      </c>
    </row>
    <row r="8" spans="1:28" x14ac:dyDescent="0.25">
      <c r="A8" s="7" t="s">
        <v>155</v>
      </c>
      <c r="B8" s="7" t="s">
        <v>156</v>
      </c>
      <c r="C8" s="7" t="s">
        <v>28</v>
      </c>
      <c r="D8" s="7" t="s">
        <v>157</v>
      </c>
      <c r="E8" s="7" t="s">
        <v>158</v>
      </c>
      <c r="F8" s="1">
        <v>41716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159</v>
      </c>
      <c r="L8" s="7" t="s">
        <v>160</v>
      </c>
      <c r="M8" s="7" t="s">
        <v>161</v>
      </c>
      <c r="N8" s="2">
        <v>0</v>
      </c>
      <c r="O8" s="2">
        <v>18</v>
      </c>
      <c r="P8" s="6">
        <v>0</v>
      </c>
      <c r="Q8" s="2">
        <v>856.08</v>
      </c>
      <c r="R8" s="6">
        <v>0</v>
      </c>
      <c r="S8" s="6">
        <v>0</v>
      </c>
      <c r="T8" s="6">
        <v>0</v>
      </c>
      <c r="U8" s="6">
        <v>0</v>
      </c>
      <c r="V8" s="2">
        <v>562.16999999999996</v>
      </c>
      <c r="W8" s="6">
        <v>0</v>
      </c>
      <c r="X8" s="6">
        <v>0</v>
      </c>
      <c r="Y8" s="6">
        <v>0</v>
      </c>
      <c r="Z8" s="2">
        <v>1418.25</v>
      </c>
      <c r="AA8" t="b">
        <v>1</v>
      </c>
      <c r="AB8" t="b">
        <v>1</v>
      </c>
    </row>
    <row r="9" spans="1:28" x14ac:dyDescent="0.25">
      <c r="A9" s="7" t="s">
        <v>270</v>
      </c>
      <c r="B9" s="7" t="s">
        <v>271</v>
      </c>
      <c r="C9" s="7" t="s">
        <v>28</v>
      </c>
      <c r="D9" s="7" t="s">
        <v>272</v>
      </c>
      <c r="E9" s="7" t="s">
        <v>273</v>
      </c>
      <c r="F9" s="1">
        <v>41716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159</v>
      </c>
      <c r="L9" s="7" t="s">
        <v>160</v>
      </c>
      <c r="M9" s="7" t="s">
        <v>274</v>
      </c>
      <c r="N9" s="2">
        <v>0</v>
      </c>
      <c r="O9" s="2">
        <v>18</v>
      </c>
      <c r="P9" s="6">
        <v>0</v>
      </c>
      <c r="Q9" s="2">
        <v>484.93</v>
      </c>
      <c r="R9" s="6">
        <v>0</v>
      </c>
      <c r="S9" s="6">
        <v>0</v>
      </c>
      <c r="T9" s="6">
        <v>0</v>
      </c>
      <c r="U9" s="6">
        <v>0</v>
      </c>
      <c r="V9" s="2">
        <v>571.05999999999995</v>
      </c>
      <c r="W9" s="6">
        <v>0</v>
      </c>
      <c r="X9" s="6">
        <v>0</v>
      </c>
      <c r="Y9" s="6">
        <v>0</v>
      </c>
      <c r="Z9" s="2">
        <v>1055.99</v>
      </c>
      <c r="AA9" t="b">
        <v>1</v>
      </c>
      <c r="AB9" t="b">
        <v>1</v>
      </c>
    </row>
    <row r="10" spans="1:28" x14ac:dyDescent="0.25">
      <c r="A10" s="7" t="s">
        <v>389</v>
      </c>
      <c r="B10" s="7" t="s">
        <v>114</v>
      </c>
      <c r="C10" s="7" t="s">
        <v>28</v>
      </c>
      <c r="D10" s="7" t="s">
        <v>390</v>
      </c>
      <c r="E10" s="7" t="s">
        <v>391</v>
      </c>
      <c r="F10" s="1">
        <v>41716</v>
      </c>
      <c r="G10" s="7" t="s">
        <v>31</v>
      </c>
      <c r="H10" s="7" t="s">
        <v>32</v>
      </c>
      <c r="I10" s="7" t="s">
        <v>32</v>
      </c>
      <c r="J10" s="7" t="s">
        <v>38</v>
      </c>
      <c r="K10" s="7" t="s">
        <v>39</v>
      </c>
      <c r="L10" s="7" t="s">
        <v>40</v>
      </c>
      <c r="M10" s="7" t="s">
        <v>198</v>
      </c>
      <c r="N10" s="2">
        <v>0</v>
      </c>
      <c r="O10" s="2">
        <v>18</v>
      </c>
      <c r="P10" s="6">
        <v>0</v>
      </c>
      <c r="Q10" s="2">
        <v>95.39</v>
      </c>
      <c r="R10" s="2">
        <v>84.57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179.96</v>
      </c>
      <c r="AA10" t="b">
        <v>1</v>
      </c>
      <c r="AB10" t="b">
        <v>1</v>
      </c>
    </row>
    <row r="11" spans="1:28" x14ac:dyDescent="0.25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1">
        <v>42080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36</v>
      </c>
      <c r="N11" s="2">
        <v>0</v>
      </c>
      <c r="O11" s="2">
        <v>18</v>
      </c>
      <c r="P11" s="6">
        <v>0</v>
      </c>
      <c r="Q11" s="2">
        <v>557.48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557.48</v>
      </c>
      <c r="AA11" t="b">
        <v>1</v>
      </c>
      <c r="AB11" t="b">
        <v>1</v>
      </c>
    </row>
    <row r="12" spans="1:28" x14ac:dyDescent="0.25">
      <c r="A12" s="7" t="s">
        <v>120</v>
      </c>
      <c r="B12" s="7" t="s">
        <v>56</v>
      </c>
      <c r="C12" s="7" t="s">
        <v>28</v>
      </c>
      <c r="D12" s="7" t="s">
        <v>121</v>
      </c>
      <c r="E12" s="7" t="s">
        <v>126</v>
      </c>
      <c r="F12" s="1">
        <v>42080</v>
      </c>
      <c r="G12" s="7" t="s">
        <v>31</v>
      </c>
      <c r="H12" s="7" t="s">
        <v>32</v>
      </c>
      <c r="I12" s="7" t="s">
        <v>32</v>
      </c>
      <c r="J12" s="7" t="s">
        <v>38</v>
      </c>
      <c r="K12" s="7" t="s">
        <v>39</v>
      </c>
      <c r="L12" s="7" t="s">
        <v>40</v>
      </c>
      <c r="M12" s="7" t="s">
        <v>125</v>
      </c>
      <c r="N12" s="2">
        <v>0</v>
      </c>
      <c r="O12" s="2">
        <v>18</v>
      </c>
      <c r="P12" s="6">
        <v>0</v>
      </c>
      <c r="Q12" s="2">
        <v>490.66</v>
      </c>
      <c r="R12" s="2">
        <v>12412.16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12902.82</v>
      </c>
      <c r="AA12" t="b">
        <v>1</v>
      </c>
      <c r="AB12" t="b">
        <v>1</v>
      </c>
    </row>
    <row r="13" spans="1:28" x14ac:dyDescent="0.25">
      <c r="A13" s="7" t="s">
        <v>155</v>
      </c>
      <c r="B13" s="7" t="s">
        <v>156</v>
      </c>
      <c r="C13" s="7" t="s">
        <v>28</v>
      </c>
      <c r="D13" s="7" t="s">
        <v>157</v>
      </c>
      <c r="E13" s="7" t="s">
        <v>162</v>
      </c>
      <c r="F13" s="1">
        <v>42080</v>
      </c>
      <c r="G13" s="7" t="s">
        <v>31</v>
      </c>
      <c r="H13" s="7" t="s">
        <v>32</v>
      </c>
      <c r="I13" s="7" t="s">
        <v>32</v>
      </c>
      <c r="J13" s="7" t="s">
        <v>38</v>
      </c>
      <c r="K13" s="7" t="s">
        <v>39</v>
      </c>
      <c r="L13" s="7" t="s">
        <v>40</v>
      </c>
      <c r="M13" s="7" t="s">
        <v>161</v>
      </c>
      <c r="N13" s="2">
        <v>0</v>
      </c>
      <c r="O13" s="2">
        <v>18</v>
      </c>
      <c r="P13" s="6">
        <v>0</v>
      </c>
      <c r="Q13" s="2">
        <v>292.94</v>
      </c>
      <c r="R13" s="2">
        <v>6382.71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6675.65</v>
      </c>
      <c r="AA13" t="b">
        <v>1</v>
      </c>
      <c r="AB13" t="b">
        <v>1</v>
      </c>
    </row>
    <row r="14" spans="1:28" x14ac:dyDescent="0.25">
      <c r="A14" s="7" t="s">
        <v>250</v>
      </c>
      <c r="B14" s="7" t="s">
        <v>114</v>
      </c>
      <c r="C14" s="7" t="s">
        <v>28</v>
      </c>
      <c r="D14" s="7" t="s">
        <v>251</v>
      </c>
      <c r="E14" s="7" t="s">
        <v>256</v>
      </c>
      <c r="F14" s="1">
        <v>42080</v>
      </c>
      <c r="G14" s="7" t="s">
        <v>31</v>
      </c>
      <c r="H14" s="7" t="s">
        <v>32</v>
      </c>
      <c r="I14" s="7" t="s">
        <v>32</v>
      </c>
      <c r="J14" s="7" t="s">
        <v>38</v>
      </c>
      <c r="K14" s="7" t="s">
        <v>39</v>
      </c>
      <c r="L14" s="7" t="s">
        <v>40</v>
      </c>
      <c r="M14" s="7" t="s">
        <v>255</v>
      </c>
      <c r="N14" s="2">
        <v>0</v>
      </c>
      <c r="O14" s="2">
        <v>18</v>
      </c>
      <c r="P14" s="6">
        <v>0</v>
      </c>
      <c r="Q14" s="2">
        <v>508.79</v>
      </c>
      <c r="R14" s="2">
        <v>12967.2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13475.99</v>
      </c>
      <c r="AA14" t="b">
        <v>1</v>
      </c>
      <c r="AB14" t="b">
        <v>1</v>
      </c>
    </row>
    <row r="15" spans="1:28" x14ac:dyDescent="0.25">
      <c r="A15" s="7" t="s">
        <v>270</v>
      </c>
      <c r="B15" s="7" t="s">
        <v>271</v>
      </c>
      <c r="C15" s="7" t="s">
        <v>28</v>
      </c>
      <c r="D15" s="7" t="s">
        <v>272</v>
      </c>
      <c r="E15" s="7" t="s">
        <v>275</v>
      </c>
      <c r="F15" s="1">
        <v>42080</v>
      </c>
      <c r="G15" s="7" t="s">
        <v>31</v>
      </c>
      <c r="H15" s="7" t="s">
        <v>32</v>
      </c>
      <c r="I15" s="7" t="s">
        <v>32</v>
      </c>
      <c r="J15" s="7" t="s">
        <v>38</v>
      </c>
      <c r="K15" s="7" t="s">
        <v>39</v>
      </c>
      <c r="L15" s="7" t="s">
        <v>40</v>
      </c>
      <c r="M15" s="7" t="s">
        <v>274</v>
      </c>
      <c r="N15" s="2">
        <v>0</v>
      </c>
      <c r="O15" s="2">
        <v>18</v>
      </c>
      <c r="P15" s="6">
        <v>0</v>
      </c>
      <c r="Q15" s="2">
        <v>291.88</v>
      </c>
      <c r="R15" s="2">
        <v>1736.67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2028.55</v>
      </c>
      <c r="AA15" t="b">
        <v>1</v>
      </c>
      <c r="AB15" t="b">
        <v>1</v>
      </c>
    </row>
    <row r="16" spans="1:28" x14ac:dyDescent="0.25">
      <c r="A16" s="7" t="s">
        <v>270</v>
      </c>
      <c r="B16" s="7" t="s">
        <v>276</v>
      </c>
      <c r="C16" s="7" t="s">
        <v>28</v>
      </c>
      <c r="D16" s="7" t="s">
        <v>272</v>
      </c>
      <c r="E16" s="7" t="s">
        <v>277</v>
      </c>
      <c r="F16" s="1">
        <v>42080</v>
      </c>
      <c r="G16" s="7" t="s">
        <v>31</v>
      </c>
      <c r="H16" s="7" t="s">
        <v>32</v>
      </c>
      <c r="I16" s="7" t="s">
        <v>32</v>
      </c>
      <c r="J16" s="7" t="s">
        <v>38</v>
      </c>
      <c r="K16" s="7" t="s">
        <v>39</v>
      </c>
      <c r="L16" s="7" t="s">
        <v>40</v>
      </c>
      <c r="M16" s="7" t="s">
        <v>278</v>
      </c>
      <c r="N16" s="2">
        <v>0</v>
      </c>
      <c r="O16" s="2">
        <v>18</v>
      </c>
      <c r="P16" s="6">
        <v>0</v>
      </c>
      <c r="Q16" s="2">
        <v>316.85000000000002</v>
      </c>
      <c r="R16" s="2">
        <v>1389.43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1706.28</v>
      </c>
      <c r="AA16" t="b">
        <v>1</v>
      </c>
      <c r="AB16" t="b">
        <v>1</v>
      </c>
    </row>
    <row r="17" spans="1:28" x14ac:dyDescent="0.25">
      <c r="A17" s="7" t="s">
        <v>406</v>
      </c>
      <c r="B17" s="7" t="s">
        <v>224</v>
      </c>
      <c r="C17" s="7" t="s">
        <v>28</v>
      </c>
      <c r="D17" s="7" t="s">
        <v>407</v>
      </c>
      <c r="E17" s="7" t="s">
        <v>408</v>
      </c>
      <c r="F17" s="1">
        <v>42080</v>
      </c>
      <c r="G17" s="7" t="s">
        <v>31</v>
      </c>
      <c r="H17" s="7" t="s">
        <v>32</v>
      </c>
      <c r="I17" s="7" t="s">
        <v>32</v>
      </c>
      <c r="J17" s="7" t="s">
        <v>38</v>
      </c>
      <c r="K17" s="7" t="s">
        <v>39</v>
      </c>
      <c r="L17" s="7" t="s">
        <v>40</v>
      </c>
      <c r="M17" s="7" t="s">
        <v>409</v>
      </c>
      <c r="N17" s="2">
        <v>0</v>
      </c>
      <c r="O17" s="2">
        <v>18</v>
      </c>
      <c r="P17" s="6">
        <v>0</v>
      </c>
      <c r="Q17" s="2">
        <v>389.39</v>
      </c>
      <c r="R17" s="2">
        <v>4768.1000000000004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5157.49</v>
      </c>
      <c r="AA17" t="b">
        <v>1</v>
      </c>
      <c r="AB17" t="b">
        <v>1</v>
      </c>
    </row>
    <row r="18" spans="1:28" x14ac:dyDescent="0.25">
      <c r="A18" s="7" t="s">
        <v>26</v>
      </c>
      <c r="B18" s="7" t="s">
        <v>27</v>
      </c>
      <c r="C18" s="7" t="s">
        <v>28</v>
      </c>
      <c r="D18" s="7" t="s">
        <v>29</v>
      </c>
      <c r="E18" s="7" t="s">
        <v>37</v>
      </c>
      <c r="F18" s="1">
        <v>42444</v>
      </c>
      <c r="G18" s="7" t="s">
        <v>31</v>
      </c>
      <c r="H18" s="7" t="s">
        <v>32</v>
      </c>
      <c r="I18" s="7" t="s">
        <v>32</v>
      </c>
      <c r="J18" s="7" t="s">
        <v>38</v>
      </c>
      <c r="K18" s="7" t="s">
        <v>39</v>
      </c>
      <c r="L18" s="7" t="s">
        <v>40</v>
      </c>
      <c r="M18" s="7" t="s">
        <v>36</v>
      </c>
      <c r="N18" s="2">
        <v>0</v>
      </c>
      <c r="O18" s="2">
        <v>18</v>
      </c>
      <c r="P18" s="6">
        <v>0</v>
      </c>
      <c r="Q18" s="2">
        <v>732.01</v>
      </c>
      <c r="R18" s="2">
        <v>4414.2299999999996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5146.24</v>
      </c>
      <c r="AA18" t="b">
        <v>1</v>
      </c>
      <c r="AB18" t="b">
        <v>1</v>
      </c>
    </row>
    <row r="19" spans="1:28" x14ac:dyDescent="0.25">
      <c r="A19" s="7" t="s">
        <v>194</v>
      </c>
      <c r="B19" s="7" t="s">
        <v>195</v>
      </c>
      <c r="C19" s="7" t="s">
        <v>28</v>
      </c>
      <c r="D19" s="7" t="s">
        <v>196</v>
      </c>
      <c r="E19" s="7" t="s">
        <v>197</v>
      </c>
      <c r="F19" s="1">
        <v>42444</v>
      </c>
      <c r="G19" s="7" t="s">
        <v>31</v>
      </c>
      <c r="H19" s="7" t="s">
        <v>32</v>
      </c>
      <c r="I19" s="7" t="s">
        <v>32</v>
      </c>
      <c r="J19" s="7" t="s">
        <v>38</v>
      </c>
      <c r="K19" s="7" t="s">
        <v>39</v>
      </c>
      <c r="L19" s="7" t="s">
        <v>40</v>
      </c>
      <c r="M19" s="7" t="s">
        <v>198</v>
      </c>
      <c r="N19" s="2">
        <v>0</v>
      </c>
      <c r="O19" s="2">
        <v>18</v>
      </c>
      <c r="P19" s="6">
        <v>0</v>
      </c>
      <c r="Q19" s="2">
        <v>145.08000000000001</v>
      </c>
      <c r="R19" s="2">
        <v>1086.93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1232.01</v>
      </c>
      <c r="AA19" t="b">
        <v>1</v>
      </c>
      <c r="AB19" t="b">
        <v>1</v>
      </c>
    </row>
    <row r="20" spans="1:28" x14ac:dyDescent="0.25">
      <c r="A20" s="7" t="s">
        <v>194</v>
      </c>
      <c r="B20" s="7" t="s">
        <v>199</v>
      </c>
      <c r="C20" s="7" t="s">
        <v>28</v>
      </c>
      <c r="D20" s="7" t="s">
        <v>200</v>
      </c>
      <c r="E20" s="7" t="s">
        <v>201</v>
      </c>
      <c r="F20" s="1">
        <v>42444</v>
      </c>
      <c r="G20" s="7" t="s">
        <v>31</v>
      </c>
      <c r="H20" s="7" t="s">
        <v>32</v>
      </c>
      <c r="I20" s="7" t="s">
        <v>32</v>
      </c>
      <c r="J20" s="7" t="s">
        <v>38</v>
      </c>
      <c r="K20" s="7" t="s">
        <v>39</v>
      </c>
      <c r="L20" s="7" t="s">
        <v>40</v>
      </c>
      <c r="M20" s="7" t="s">
        <v>198</v>
      </c>
      <c r="N20" s="2">
        <v>0</v>
      </c>
      <c r="O20" s="2">
        <v>18</v>
      </c>
      <c r="P20" s="6">
        <v>0</v>
      </c>
      <c r="Q20" s="2">
        <v>308.77999999999997</v>
      </c>
      <c r="R20" s="2">
        <v>4037.11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4345.8900000000003</v>
      </c>
      <c r="AA20" t="b">
        <v>1</v>
      </c>
      <c r="AB20" t="b">
        <v>1</v>
      </c>
    </row>
    <row r="21" spans="1:28" x14ac:dyDescent="0.25">
      <c r="A21" s="7" t="s">
        <v>228</v>
      </c>
      <c r="B21" s="7" t="s">
        <v>236</v>
      </c>
      <c r="C21" s="7" t="s">
        <v>230</v>
      </c>
      <c r="D21" s="7" t="s">
        <v>237</v>
      </c>
      <c r="E21" s="7" t="s">
        <v>238</v>
      </c>
      <c r="F21" s="1">
        <v>42444</v>
      </c>
      <c r="G21" s="7" t="s">
        <v>31</v>
      </c>
      <c r="H21" s="7" t="s">
        <v>32</v>
      </c>
      <c r="I21" s="7" t="s">
        <v>32</v>
      </c>
      <c r="J21" s="7" t="s">
        <v>38</v>
      </c>
      <c r="K21" s="7" t="s">
        <v>39</v>
      </c>
      <c r="L21" s="7" t="s">
        <v>40</v>
      </c>
      <c r="M21" s="7" t="s">
        <v>239</v>
      </c>
      <c r="N21" s="2">
        <v>0</v>
      </c>
      <c r="O21" s="2">
        <v>18</v>
      </c>
      <c r="P21" s="6">
        <v>0</v>
      </c>
      <c r="Q21" s="2">
        <v>1300.45</v>
      </c>
      <c r="R21" s="2">
        <v>3923.32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5223.7700000000004</v>
      </c>
      <c r="AA21" t="b">
        <v>1</v>
      </c>
      <c r="AB21" t="b">
        <v>1</v>
      </c>
    </row>
    <row r="22" spans="1:28" x14ac:dyDescent="0.25">
      <c r="A22" s="7" t="s">
        <v>279</v>
      </c>
      <c r="B22" s="7" t="s">
        <v>280</v>
      </c>
      <c r="C22" s="7" t="s">
        <v>28</v>
      </c>
      <c r="D22" s="7" t="s">
        <v>272</v>
      </c>
      <c r="E22" s="7" t="s">
        <v>281</v>
      </c>
      <c r="F22" s="1">
        <v>42444</v>
      </c>
      <c r="G22" s="7" t="s">
        <v>31</v>
      </c>
      <c r="H22" s="7" t="s">
        <v>32</v>
      </c>
      <c r="I22" s="7" t="s">
        <v>32</v>
      </c>
      <c r="J22" s="7" t="s">
        <v>38</v>
      </c>
      <c r="K22" s="7" t="s">
        <v>39</v>
      </c>
      <c r="L22" s="7" t="s">
        <v>40</v>
      </c>
      <c r="M22" s="7" t="s">
        <v>282</v>
      </c>
      <c r="N22" s="2">
        <v>0</v>
      </c>
      <c r="O22" s="2">
        <v>18</v>
      </c>
      <c r="P22" s="6">
        <v>0</v>
      </c>
      <c r="Q22" s="2">
        <v>481.67</v>
      </c>
      <c r="R22" s="2">
        <v>887.28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1368.95</v>
      </c>
      <c r="AA22" t="b">
        <v>1</v>
      </c>
      <c r="AB22" t="b">
        <v>1</v>
      </c>
    </row>
    <row r="23" spans="1:28" x14ac:dyDescent="0.25">
      <c r="A23" s="7" t="s">
        <v>380</v>
      </c>
      <c r="B23" s="7" t="s">
        <v>381</v>
      </c>
      <c r="C23" s="7" t="s">
        <v>28</v>
      </c>
      <c r="D23" s="7" t="s">
        <v>382</v>
      </c>
      <c r="E23" s="7" t="s">
        <v>383</v>
      </c>
      <c r="F23" s="1">
        <v>42444</v>
      </c>
      <c r="G23" s="7" t="s">
        <v>31</v>
      </c>
      <c r="H23" s="7" t="s">
        <v>32</v>
      </c>
      <c r="I23" s="7" t="s">
        <v>32</v>
      </c>
      <c r="J23" s="7" t="s">
        <v>38</v>
      </c>
      <c r="K23" s="7" t="s">
        <v>39</v>
      </c>
      <c r="L23" s="7" t="s">
        <v>40</v>
      </c>
      <c r="M23" s="7" t="s">
        <v>384</v>
      </c>
      <c r="N23" s="2">
        <v>0</v>
      </c>
      <c r="O23" s="2">
        <v>18</v>
      </c>
      <c r="P23" s="6">
        <v>0</v>
      </c>
      <c r="Q23" s="2">
        <v>106.11</v>
      </c>
      <c r="R23" s="2">
        <v>110.92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217.03</v>
      </c>
      <c r="AA23" t="b">
        <v>1</v>
      </c>
      <c r="AB23" t="b">
        <v>1</v>
      </c>
    </row>
    <row r="24" spans="1:28" x14ac:dyDescent="0.25">
      <c r="A24" s="7" t="s">
        <v>385</v>
      </c>
      <c r="B24" s="7" t="s">
        <v>132</v>
      </c>
      <c r="C24" s="7" t="s">
        <v>28</v>
      </c>
      <c r="D24" s="7" t="s">
        <v>386</v>
      </c>
      <c r="E24" s="7" t="s">
        <v>387</v>
      </c>
      <c r="F24" s="1">
        <v>42444</v>
      </c>
      <c r="G24" s="7" t="s">
        <v>31</v>
      </c>
      <c r="H24" s="7" t="s">
        <v>32</v>
      </c>
      <c r="I24" s="7" t="s">
        <v>32</v>
      </c>
      <c r="J24" s="7" t="s">
        <v>38</v>
      </c>
      <c r="K24" s="7" t="s">
        <v>39</v>
      </c>
      <c r="L24" s="7" t="s">
        <v>40</v>
      </c>
      <c r="M24" s="7" t="s">
        <v>388</v>
      </c>
      <c r="N24" s="2">
        <v>0</v>
      </c>
      <c r="O24" s="2">
        <v>18</v>
      </c>
      <c r="P24" s="6">
        <v>0</v>
      </c>
      <c r="Q24" s="2">
        <v>106.11</v>
      </c>
      <c r="R24" s="2">
        <v>110.92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217.03</v>
      </c>
      <c r="AA24" t="b">
        <v>1</v>
      </c>
      <c r="AB24" t="b">
        <v>1</v>
      </c>
    </row>
    <row r="25" spans="1:28" x14ac:dyDescent="0.25">
      <c r="A25" s="7" t="s">
        <v>392</v>
      </c>
      <c r="B25" s="7" t="s">
        <v>132</v>
      </c>
      <c r="C25" s="7" t="s">
        <v>28</v>
      </c>
      <c r="D25" s="7" t="s">
        <v>386</v>
      </c>
      <c r="E25" s="7" t="s">
        <v>393</v>
      </c>
      <c r="F25" s="1">
        <v>42444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394</v>
      </c>
      <c r="L25" s="7" t="s">
        <v>395</v>
      </c>
      <c r="M25" s="7" t="s">
        <v>388</v>
      </c>
      <c r="N25" s="2">
        <v>0</v>
      </c>
      <c r="O25" s="2">
        <v>18</v>
      </c>
      <c r="P25" s="6">
        <v>0</v>
      </c>
      <c r="Q25" s="2">
        <v>106.11</v>
      </c>
      <c r="R25" s="6">
        <v>0</v>
      </c>
      <c r="S25" s="6">
        <v>0</v>
      </c>
      <c r="T25" s="6">
        <v>0</v>
      </c>
      <c r="U25" s="6">
        <v>0</v>
      </c>
      <c r="V25" s="2">
        <v>138.21</v>
      </c>
      <c r="W25" s="6">
        <v>0</v>
      </c>
      <c r="X25" s="6">
        <v>0</v>
      </c>
      <c r="Y25" s="6">
        <v>0</v>
      </c>
      <c r="Z25" s="2">
        <v>244.32</v>
      </c>
      <c r="AA25" t="b">
        <v>1</v>
      </c>
      <c r="AB25" t="b">
        <v>1</v>
      </c>
    </row>
    <row r="26" spans="1:28" x14ac:dyDescent="0.25">
      <c r="A26" s="7" t="s">
        <v>403</v>
      </c>
      <c r="B26" s="7" t="s">
        <v>114</v>
      </c>
      <c r="C26" s="7" t="s">
        <v>28</v>
      </c>
      <c r="D26" s="7" t="s">
        <v>398</v>
      </c>
      <c r="E26" s="7" t="s">
        <v>404</v>
      </c>
      <c r="F26" s="1">
        <v>42444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394</v>
      </c>
      <c r="L26" s="7" t="s">
        <v>395</v>
      </c>
      <c r="M26" s="7" t="s">
        <v>405</v>
      </c>
      <c r="N26" s="2">
        <v>0</v>
      </c>
      <c r="O26" s="2">
        <v>18</v>
      </c>
      <c r="P26" s="6">
        <v>0</v>
      </c>
      <c r="Q26" s="2">
        <v>127.36</v>
      </c>
      <c r="R26" s="6">
        <v>0</v>
      </c>
      <c r="S26" s="6">
        <v>0</v>
      </c>
      <c r="T26" s="6">
        <v>0</v>
      </c>
      <c r="U26" s="6">
        <v>0</v>
      </c>
      <c r="V26" s="2">
        <v>126.26</v>
      </c>
      <c r="W26" s="6">
        <v>0</v>
      </c>
      <c r="X26" s="6">
        <v>0</v>
      </c>
      <c r="Y26" s="6">
        <v>0</v>
      </c>
      <c r="Z26" s="2">
        <v>253.62</v>
      </c>
      <c r="AA26" t="b">
        <v>1</v>
      </c>
      <c r="AB26" t="b">
        <v>1</v>
      </c>
    </row>
    <row r="27" spans="1:28" x14ac:dyDescent="0.25">
      <c r="A27" s="7" t="s">
        <v>257</v>
      </c>
      <c r="B27" s="7" t="s">
        <v>56</v>
      </c>
      <c r="C27" s="7" t="s">
        <v>28</v>
      </c>
      <c r="D27" s="7" t="s">
        <v>258</v>
      </c>
      <c r="E27" s="7" t="s">
        <v>259</v>
      </c>
      <c r="F27" s="1">
        <v>42808</v>
      </c>
      <c r="G27" s="7" t="s">
        <v>31</v>
      </c>
      <c r="H27" s="7" t="s">
        <v>32</v>
      </c>
      <c r="I27" s="7" t="s">
        <v>32</v>
      </c>
      <c r="J27" s="7" t="s">
        <v>38</v>
      </c>
      <c r="K27" s="7" t="s">
        <v>39</v>
      </c>
      <c r="L27" s="7" t="s">
        <v>40</v>
      </c>
      <c r="M27" s="7" t="s">
        <v>260</v>
      </c>
      <c r="N27" s="2">
        <v>0</v>
      </c>
      <c r="O27" s="2">
        <v>18</v>
      </c>
      <c r="P27" s="6">
        <v>0</v>
      </c>
      <c r="Q27" s="2">
        <v>626.30999999999995</v>
      </c>
      <c r="R27" s="2">
        <v>12675.77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13302.08</v>
      </c>
      <c r="AA27" t="b">
        <v>1</v>
      </c>
      <c r="AB27" t="b">
        <v>1</v>
      </c>
    </row>
    <row r="28" spans="1:28" x14ac:dyDescent="0.25">
      <c r="A28" s="7" t="s">
        <v>261</v>
      </c>
      <c r="B28" s="7" t="s">
        <v>27</v>
      </c>
      <c r="C28" s="7" t="s">
        <v>28</v>
      </c>
      <c r="D28" s="7" t="s">
        <v>262</v>
      </c>
      <c r="E28" s="7" t="s">
        <v>263</v>
      </c>
      <c r="F28" s="1">
        <v>42808</v>
      </c>
      <c r="G28" s="7" t="s">
        <v>31</v>
      </c>
      <c r="H28" s="7" t="s">
        <v>32</v>
      </c>
      <c r="I28" s="7" t="s">
        <v>32</v>
      </c>
      <c r="J28" s="7" t="s">
        <v>38</v>
      </c>
      <c r="K28" s="7" t="s">
        <v>39</v>
      </c>
      <c r="L28" s="7" t="s">
        <v>40</v>
      </c>
      <c r="M28" s="7" t="s">
        <v>264</v>
      </c>
      <c r="N28" s="2">
        <v>0</v>
      </c>
      <c r="O28" s="2">
        <v>18</v>
      </c>
      <c r="P28" s="6">
        <v>0</v>
      </c>
      <c r="Q28" s="2">
        <v>107.76</v>
      </c>
      <c r="R28" s="2">
        <v>419.97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527.73</v>
      </c>
      <c r="AA28" t="b">
        <v>1</v>
      </c>
      <c r="AB28" t="b">
        <v>1</v>
      </c>
    </row>
    <row r="29" spans="1:28" x14ac:dyDescent="0.25">
      <c r="A29" s="7" t="s">
        <v>261</v>
      </c>
      <c r="B29" s="7" t="s">
        <v>265</v>
      </c>
      <c r="C29" s="7" t="s">
        <v>28</v>
      </c>
      <c r="D29" s="7" t="s">
        <v>266</v>
      </c>
      <c r="E29" s="7" t="s">
        <v>267</v>
      </c>
      <c r="F29" s="1">
        <v>42808</v>
      </c>
      <c r="G29" s="7" t="s">
        <v>31</v>
      </c>
      <c r="H29" s="7" t="s">
        <v>32</v>
      </c>
      <c r="I29" s="7" t="s">
        <v>32</v>
      </c>
      <c r="J29" s="7" t="s">
        <v>38</v>
      </c>
      <c r="K29" s="7" t="s">
        <v>39</v>
      </c>
      <c r="L29" s="7" t="s">
        <v>40</v>
      </c>
      <c r="M29" s="7" t="s">
        <v>264</v>
      </c>
      <c r="N29" s="2">
        <v>0</v>
      </c>
      <c r="O29" s="2">
        <v>18</v>
      </c>
      <c r="P29" s="6">
        <v>0</v>
      </c>
      <c r="Q29" s="2">
        <v>108.57</v>
      </c>
      <c r="R29" s="2">
        <v>439.09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547.66</v>
      </c>
      <c r="AA29" t="b">
        <v>1</v>
      </c>
      <c r="AB29" t="b">
        <v>1</v>
      </c>
    </row>
    <row r="30" spans="1:28" x14ac:dyDescent="0.25">
      <c r="A30" s="7" t="s">
        <v>261</v>
      </c>
      <c r="B30" s="7" t="s">
        <v>224</v>
      </c>
      <c r="C30" s="7" t="s">
        <v>28</v>
      </c>
      <c r="D30" s="7" t="s">
        <v>268</v>
      </c>
      <c r="E30" s="7" t="s">
        <v>269</v>
      </c>
      <c r="F30" s="1">
        <v>42808</v>
      </c>
      <c r="G30" s="7" t="s">
        <v>31</v>
      </c>
      <c r="H30" s="7" t="s">
        <v>32</v>
      </c>
      <c r="I30" s="7" t="s">
        <v>32</v>
      </c>
      <c r="J30" s="7" t="s">
        <v>38</v>
      </c>
      <c r="K30" s="7" t="s">
        <v>39</v>
      </c>
      <c r="L30" s="7" t="s">
        <v>40</v>
      </c>
      <c r="M30" s="7" t="s">
        <v>264</v>
      </c>
      <c r="N30" s="2">
        <v>0</v>
      </c>
      <c r="O30" s="2">
        <v>18</v>
      </c>
      <c r="P30" s="6">
        <v>0</v>
      </c>
      <c r="Q30" s="2">
        <v>110.19</v>
      </c>
      <c r="R30" s="2">
        <v>477.26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587.45000000000005</v>
      </c>
      <c r="AA30" t="b">
        <v>1</v>
      </c>
      <c r="AB30" t="b">
        <v>1</v>
      </c>
    </row>
    <row r="31" spans="1:28" x14ac:dyDescent="0.25">
      <c r="A31" s="7" t="s">
        <v>283</v>
      </c>
      <c r="B31" s="7" t="s">
        <v>296</v>
      </c>
      <c r="C31" s="7" t="s">
        <v>28</v>
      </c>
      <c r="D31" s="7" t="s">
        <v>297</v>
      </c>
      <c r="E31" s="7" t="s">
        <v>298</v>
      </c>
      <c r="F31" s="1">
        <v>43172</v>
      </c>
      <c r="G31" s="7" t="s">
        <v>31</v>
      </c>
      <c r="H31" s="7" t="s">
        <v>32</v>
      </c>
      <c r="I31" s="7" t="s">
        <v>32</v>
      </c>
      <c r="J31" s="7" t="s">
        <v>38</v>
      </c>
      <c r="K31" s="7" t="s">
        <v>39</v>
      </c>
      <c r="L31" s="7" t="s">
        <v>40</v>
      </c>
      <c r="M31" s="7" t="s">
        <v>299</v>
      </c>
      <c r="N31" s="2">
        <v>0</v>
      </c>
      <c r="O31" s="2">
        <v>18</v>
      </c>
      <c r="P31" s="6">
        <v>0</v>
      </c>
      <c r="Q31" s="2">
        <v>1236.05</v>
      </c>
      <c r="R31" s="2">
        <v>5547.83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6783.88</v>
      </c>
      <c r="AA31" t="b">
        <v>1</v>
      </c>
      <c r="AB31" t="b">
        <v>1</v>
      </c>
    </row>
    <row r="32" spans="1:28" x14ac:dyDescent="0.25">
      <c r="A32" s="7" t="s">
        <v>366</v>
      </c>
      <c r="B32" s="7" t="s">
        <v>77</v>
      </c>
      <c r="C32" s="7" t="s">
        <v>28</v>
      </c>
      <c r="D32" s="7" t="s">
        <v>367</v>
      </c>
      <c r="E32" s="7" t="s">
        <v>368</v>
      </c>
      <c r="F32" s="1">
        <v>43172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369</v>
      </c>
      <c r="L32" s="7" t="s">
        <v>370</v>
      </c>
      <c r="M32" s="7" t="s">
        <v>371</v>
      </c>
      <c r="N32" s="2">
        <v>0</v>
      </c>
      <c r="O32" s="2">
        <v>18</v>
      </c>
      <c r="P32" s="6">
        <v>0</v>
      </c>
      <c r="Q32" s="2">
        <v>193.23</v>
      </c>
      <c r="R32" s="6">
        <v>0</v>
      </c>
      <c r="S32" s="6">
        <v>0</v>
      </c>
      <c r="T32" s="6">
        <v>0</v>
      </c>
      <c r="U32" s="6">
        <v>0</v>
      </c>
      <c r="V32" s="2">
        <v>387.12</v>
      </c>
      <c r="W32" s="6">
        <v>0</v>
      </c>
      <c r="X32" s="6">
        <v>0</v>
      </c>
      <c r="Y32" s="6">
        <v>0</v>
      </c>
      <c r="Z32" s="2">
        <v>580.35</v>
      </c>
      <c r="AA32" t="b">
        <v>1</v>
      </c>
      <c r="AB32" t="b">
        <v>1</v>
      </c>
    </row>
    <row r="33" spans="1:28" x14ac:dyDescent="0.25">
      <c r="A33" s="7" t="s">
        <v>314</v>
      </c>
      <c r="B33" s="7" t="s">
        <v>169</v>
      </c>
      <c r="C33" s="7" t="s">
        <v>28</v>
      </c>
      <c r="D33" s="7" t="s">
        <v>315</v>
      </c>
      <c r="E33" s="7" t="s">
        <v>316</v>
      </c>
      <c r="F33" s="1">
        <v>43536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311</v>
      </c>
      <c r="L33" s="7" t="s">
        <v>312</v>
      </c>
      <c r="M33" s="7" t="s">
        <v>317</v>
      </c>
      <c r="N33" s="2">
        <v>100</v>
      </c>
      <c r="O33" s="2">
        <v>0</v>
      </c>
      <c r="P33" s="6">
        <v>0</v>
      </c>
      <c r="Q33" s="2">
        <v>3437.15</v>
      </c>
      <c r="R33" s="6">
        <v>0</v>
      </c>
      <c r="S33" s="6">
        <v>0</v>
      </c>
      <c r="T33" s="6">
        <v>0</v>
      </c>
      <c r="U33" s="6">
        <v>0</v>
      </c>
      <c r="V33" s="2">
        <v>16518.23</v>
      </c>
      <c r="W33" s="6">
        <v>0</v>
      </c>
      <c r="X33" s="6">
        <v>0</v>
      </c>
      <c r="Y33" s="6">
        <v>0</v>
      </c>
      <c r="Z33" s="2">
        <v>19955.38</v>
      </c>
      <c r="AA33" t="b">
        <v>1</v>
      </c>
      <c r="AB33" t="b">
        <v>1</v>
      </c>
    </row>
    <row r="34" spans="1:28" x14ac:dyDescent="0.25">
      <c r="A34" s="7" t="s">
        <v>86</v>
      </c>
      <c r="B34" s="7" t="s">
        <v>87</v>
      </c>
      <c r="C34" s="7" t="s">
        <v>28</v>
      </c>
      <c r="D34" s="7" t="s">
        <v>88</v>
      </c>
      <c r="E34" s="7" t="s">
        <v>89</v>
      </c>
      <c r="F34" s="1">
        <v>43899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90</v>
      </c>
      <c r="L34" s="7" t="s">
        <v>91</v>
      </c>
      <c r="M34" s="7" t="s">
        <v>92</v>
      </c>
      <c r="N34" s="2">
        <v>97100</v>
      </c>
      <c r="O34" s="2">
        <v>0</v>
      </c>
      <c r="P34" s="6">
        <v>0</v>
      </c>
      <c r="Q34" s="2">
        <v>23458.51</v>
      </c>
      <c r="R34" s="6">
        <v>0</v>
      </c>
      <c r="S34" s="6">
        <v>0</v>
      </c>
      <c r="T34" s="6">
        <v>0</v>
      </c>
      <c r="U34" s="6">
        <v>0</v>
      </c>
      <c r="V34" s="2">
        <v>116692.59</v>
      </c>
      <c r="W34" s="6">
        <v>0</v>
      </c>
      <c r="X34" s="6">
        <v>0</v>
      </c>
      <c r="Y34" s="6">
        <v>0</v>
      </c>
      <c r="Z34" s="2">
        <v>140151.1</v>
      </c>
      <c r="AA34" t="b">
        <v>1</v>
      </c>
      <c r="AB34" t="b">
        <v>1</v>
      </c>
    </row>
    <row r="35" spans="1:28" x14ac:dyDescent="0.25">
      <c r="A35" s="7" t="s">
        <v>93</v>
      </c>
      <c r="B35" s="7" t="s">
        <v>94</v>
      </c>
      <c r="C35" s="7" t="s">
        <v>28</v>
      </c>
      <c r="D35" s="7" t="s">
        <v>95</v>
      </c>
      <c r="E35" s="7" t="s">
        <v>96</v>
      </c>
      <c r="F35" s="1">
        <v>43899</v>
      </c>
      <c r="G35" s="7" t="s">
        <v>31</v>
      </c>
      <c r="H35" s="7" t="s">
        <v>32</v>
      </c>
      <c r="I35" s="7" t="s">
        <v>32</v>
      </c>
      <c r="J35" s="7" t="s">
        <v>38</v>
      </c>
      <c r="K35" s="7" t="s">
        <v>39</v>
      </c>
      <c r="L35" s="7" t="s">
        <v>40</v>
      </c>
      <c r="M35" s="7" t="s">
        <v>97</v>
      </c>
      <c r="N35" s="2">
        <v>0</v>
      </c>
      <c r="O35" s="2">
        <v>18</v>
      </c>
      <c r="P35" s="6">
        <v>0</v>
      </c>
      <c r="Q35" s="2">
        <v>936.53</v>
      </c>
      <c r="R35" s="2">
        <v>5050.57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5987.1</v>
      </c>
      <c r="AA35" t="b">
        <v>1</v>
      </c>
      <c r="AB35" t="b">
        <v>1</v>
      </c>
    </row>
    <row r="36" spans="1:28" x14ac:dyDescent="0.25">
      <c r="A36" s="7" t="s">
        <v>98</v>
      </c>
      <c r="B36" s="7" t="s">
        <v>99</v>
      </c>
      <c r="C36" s="7" t="s">
        <v>28</v>
      </c>
      <c r="D36" s="7" t="s">
        <v>100</v>
      </c>
      <c r="E36" s="7" t="s">
        <v>101</v>
      </c>
      <c r="F36" s="1">
        <v>43899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73</v>
      </c>
      <c r="L36" s="7" t="s">
        <v>74</v>
      </c>
      <c r="M36" s="7" t="s">
        <v>102</v>
      </c>
      <c r="N36" s="2">
        <v>37300</v>
      </c>
      <c r="O36" s="2">
        <v>0</v>
      </c>
      <c r="P36" s="6">
        <v>0</v>
      </c>
      <c r="Q36" s="2">
        <v>5450.73</v>
      </c>
      <c r="R36" s="6">
        <v>0</v>
      </c>
      <c r="S36" s="6">
        <v>0</v>
      </c>
      <c r="T36" s="6">
        <v>0</v>
      </c>
      <c r="U36" s="6">
        <v>0</v>
      </c>
      <c r="V36" s="2">
        <v>43143.89</v>
      </c>
      <c r="W36" s="6">
        <v>0</v>
      </c>
      <c r="X36" s="6">
        <v>0</v>
      </c>
      <c r="Y36" s="6">
        <v>0</v>
      </c>
      <c r="Z36" s="2">
        <v>48594.62</v>
      </c>
      <c r="AA36" t="b">
        <v>1</v>
      </c>
      <c r="AB36" t="b">
        <v>1</v>
      </c>
    </row>
    <row r="37" spans="1:28" x14ac:dyDescent="0.25">
      <c r="A37" s="7" t="s">
        <v>148</v>
      </c>
      <c r="B37" s="7" t="s">
        <v>149</v>
      </c>
      <c r="C37" s="7" t="s">
        <v>28</v>
      </c>
      <c r="D37" s="7" t="s">
        <v>150</v>
      </c>
      <c r="E37" s="7" t="s">
        <v>151</v>
      </c>
      <c r="F37" s="1">
        <v>43899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152</v>
      </c>
      <c r="L37" s="7" t="s">
        <v>153</v>
      </c>
      <c r="M37" s="7" t="s">
        <v>154</v>
      </c>
      <c r="N37" s="2">
        <v>22200</v>
      </c>
      <c r="O37" s="2">
        <v>0</v>
      </c>
      <c r="P37" s="6">
        <v>0</v>
      </c>
      <c r="Q37" s="2">
        <v>6254.71</v>
      </c>
      <c r="R37" s="6">
        <v>0</v>
      </c>
      <c r="S37" s="6">
        <v>0</v>
      </c>
      <c r="T37" s="6">
        <v>0</v>
      </c>
      <c r="U37" s="6">
        <v>0</v>
      </c>
      <c r="V37" s="2">
        <v>24900.35</v>
      </c>
      <c r="W37" s="6">
        <v>0</v>
      </c>
      <c r="X37" s="6">
        <v>0</v>
      </c>
      <c r="Y37" s="6">
        <v>0</v>
      </c>
      <c r="Z37" s="2">
        <v>31155.06</v>
      </c>
      <c r="AA37" t="b">
        <v>1</v>
      </c>
      <c r="AB37" t="b">
        <v>1</v>
      </c>
    </row>
    <row r="38" spans="1:28" x14ac:dyDescent="0.25">
      <c r="A38" s="7" t="s">
        <v>216</v>
      </c>
      <c r="B38" s="7" t="s">
        <v>217</v>
      </c>
      <c r="C38" s="7" t="s">
        <v>28</v>
      </c>
      <c r="D38" s="7" t="s">
        <v>218</v>
      </c>
      <c r="E38" s="7" t="s">
        <v>219</v>
      </c>
      <c r="F38" s="1">
        <v>43899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220</v>
      </c>
      <c r="L38" s="7" t="s">
        <v>221</v>
      </c>
      <c r="M38" s="7" t="s">
        <v>222</v>
      </c>
      <c r="N38" s="2">
        <v>20200</v>
      </c>
      <c r="O38" s="2">
        <v>0</v>
      </c>
      <c r="P38" s="6">
        <v>0</v>
      </c>
      <c r="Q38" s="2">
        <v>3441.51</v>
      </c>
      <c r="R38" s="6">
        <v>0</v>
      </c>
      <c r="S38" s="6">
        <v>0</v>
      </c>
      <c r="T38" s="6">
        <v>0</v>
      </c>
      <c r="U38" s="6">
        <v>0</v>
      </c>
      <c r="V38" s="2">
        <v>21212.26</v>
      </c>
      <c r="W38" s="6">
        <v>0</v>
      </c>
      <c r="X38" s="6">
        <v>0</v>
      </c>
      <c r="Y38" s="6">
        <v>0</v>
      </c>
      <c r="Z38" s="2">
        <v>24653.77</v>
      </c>
      <c r="AA38" t="b">
        <v>1</v>
      </c>
      <c r="AB38" t="b">
        <v>1</v>
      </c>
    </row>
    <row r="39" spans="1:28" x14ac:dyDescent="0.25">
      <c r="A39" s="7" t="s">
        <v>228</v>
      </c>
      <c r="B39" s="7" t="s">
        <v>229</v>
      </c>
      <c r="C39" s="7" t="s">
        <v>230</v>
      </c>
      <c r="D39" s="7" t="s">
        <v>231</v>
      </c>
      <c r="E39" s="7" t="s">
        <v>232</v>
      </c>
      <c r="F39" s="1">
        <v>43899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233</v>
      </c>
      <c r="L39" s="7" t="s">
        <v>234</v>
      </c>
      <c r="M39" s="7" t="s">
        <v>235</v>
      </c>
      <c r="N39" s="2">
        <v>0</v>
      </c>
      <c r="O39" s="2">
        <v>9</v>
      </c>
      <c r="P39" s="6">
        <v>0</v>
      </c>
      <c r="Q39" s="2">
        <v>396.26</v>
      </c>
      <c r="R39" s="6">
        <v>0</v>
      </c>
      <c r="S39" s="6">
        <v>0</v>
      </c>
      <c r="T39" s="6">
        <v>0</v>
      </c>
      <c r="U39" s="6">
        <v>0</v>
      </c>
      <c r="V39" s="2">
        <v>3417.62</v>
      </c>
      <c r="W39" s="6">
        <v>0</v>
      </c>
      <c r="X39" s="6">
        <v>0</v>
      </c>
      <c r="Y39" s="6">
        <v>0</v>
      </c>
      <c r="Z39" s="2">
        <v>3813.88</v>
      </c>
      <c r="AA39" t="b">
        <v>1</v>
      </c>
      <c r="AB39" t="b">
        <v>1</v>
      </c>
    </row>
    <row r="40" spans="1:28" x14ac:dyDescent="0.25">
      <c r="A40" s="7" t="s">
        <v>228</v>
      </c>
      <c r="B40" s="7" t="s">
        <v>240</v>
      </c>
      <c r="C40" s="7" t="s">
        <v>230</v>
      </c>
      <c r="D40" s="7" t="s">
        <v>237</v>
      </c>
      <c r="E40" s="7" t="s">
        <v>241</v>
      </c>
      <c r="F40" s="1">
        <v>43899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242</v>
      </c>
      <c r="L40" s="7" t="s">
        <v>243</v>
      </c>
      <c r="M40" s="7" t="s">
        <v>244</v>
      </c>
      <c r="N40" s="2">
        <v>500</v>
      </c>
      <c r="O40" s="2">
        <v>0</v>
      </c>
      <c r="P40" s="6">
        <v>0</v>
      </c>
      <c r="Q40" s="2">
        <v>266.56</v>
      </c>
      <c r="R40" s="6">
        <v>0</v>
      </c>
      <c r="S40" s="6">
        <v>0</v>
      </c>
      <c r="T40" s="6">
        <v>0</v>
      </c>
      <c r="U40" s="6">
        <v>0</v>
      </c>
      <c r="V40" s="2">
        <v>1037.8599999999999</v>
      </c>
      <c r="W40" s="6">
        <v>0</v>
      </c>
      <c r="X40" s="6">
        <v>0</v>
      </c>
      <c r="Y40" s="6">
        <v>0</v>
      </c>
      <c r="Z40" s="2">
        <v>1304.42</v>
      </c>
      <c r="AA40" t="b">
        <v>1</v>
      </c>
      <c r="AB40" t="b">
        <v>1</v>
      </c>
    </row>
    <row r="41" spans="1:28" x14ac:dyDescent="0.25">
      <c r="A41" s="7" t="s">
        <v>228</v>
      </c>
      <c r="B41" s="7" t="s">
        <v>245</v>
      </c>
      <c r="C41" s="7" t="s">
        <v>28</v>
      </c>
      <c r="D41" s="7" t="s">
        <v>246</v>
      </c>
      <c r="E41" s="7" t="s">
        <v>247</v>
      </c>
      <c r="F41" s="1">
        <v>43899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73</v>
      </c>
      <c r="L41" s="7" t="s">
        <v>74</v>
      </c>
      <c r="M41" s="7" t="s">
        <v>244</v>
      </c>
      <c r="N41" s="2">
        <v>27300</v>
      </c>
      <c r="O41" s="2">
        <v>0</v>
      </c>
      <c r="P41" s="6">
        <v>0</v>
      </c>
      <c r="Q41" s="2">
        <v>2669.26</v>
      </c>
      <c r="R41" s="6">
        <v>0</v>
      </c>
      <c r="S41" s="6">
        <v>0</v>
      </c>
      <c r="T41" s="6">
        <v>0</v>
      </c>
      <c r="U41" s="6">
        <v>0</v>
      </c>
      <c r="V41" s="2">
        <v>28809</v>
      </c>
      <c r="W41" s="6">
        <v>0</v>
      </c>
      <c r="X41" s="6">
        <v>0</v>
      </c>
      <c r="Y41" s="6">
        <v>0</v>
      </c>
      <c r="Z41" s="2">
        <v>31478.26</v>
      </c>
      <c r="AA41" t="b">
        <v>1</v>
      </c>
      <c r="AB41" t="b">
        <v>1</v>
      </c>
    </row>
    <row r="42" spans="1:28" x14ac:dyDescent="0.25">
      <c r="A42" s="7" t="s">
        <v>228</v>
      </c>
      <c r="B42" s="7" t="s">
        <v>248</v>
      </c>
      <c r="C42" s="7" t="s">
        <v>230</v>
      </c>
      <c r="D42" s="7" t="s">
        <v>237</v>
      </c>
      <c r="E42" s="7" t="s">
        <v>249</v>
      </c>
      <c r="F42" s="1">
        <v>43899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242</v>
      </c>
      <c r="L42" s="7" t="s">
        <v>243</v>
      </c>
      <c r="M42" s="7" t="s">
        <v>244</v>
      </c>
      <c r="N42" s="2">
        <v>300</v>
      </c>
      <c r="O42" s="2">
        <v>0</v>
      </c>
      <c r="P42" s="6">
        <v>0</v>
      </c>
      <c r="Q42" s="2">
        <v>122.82</v>
      </c>
      <c r="R42" s="6">
        <v>0</v>
      </c>
      <c r="S42" s="6">
        <v>0</v>
      </c>
      <c r="T42" s="6">
        <v>0</v>
      </c>
      <c r="U42" s="6">
        <v>0</v>
      </c>
      <c r="V42" s="2">
        <v>297.74</v>
      </c>
      <c r="W42" s="6">
        <v>0</v>
      </c>
      <c r="X42" s="6">
        <v>0</v>
      </c>
      <c r="Y42" s="6">
        <v>0</v>
      </c>
      <c r="Z42" s="2">
        <v>420.56</v>
      </c>
      <c r="AA42" t="b">
        <v>1</v>
      </c>
      <c r="AB42" t="b">
        <v>1</v>
      </c>
    </row>
    <row r="43" spans="1:28" x14ac:dyDescent="0.25">
      <c r="A43" s="7" t="s">
        <v>283</v>
      </c>
      <c r="B43" s="7" t="s">
        <v>271</v>
      </c>
      <c r="C43" s="7" t="s">
        <v>28</v>
      </c>
      <c r="D43" s="7" t="s">
        <v>300</v>
      </c>
      <c r="E43" s="7" t="s">
        <v>301</v>
      </c>
      <c r="F43" s="1">
        <v>43899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152</v>
      </c>
      <c r="L43" s="7" t="s">
        <v>153</v>
      </c>
      <c r="M43" s="7" t="s">
        <v>302</v>
      </c>
      <c r="N43" s="2">
        <v>12400</v>
      </c>
      <c r="O43" s="2">
        <v>0</v>
      </c>
      <c r="P43" s="6">
        <v>0</v>
      </c>
      <c r="Q43" s="2">
        <v>1071.75</v>
      </c>
      <c r="R43" s="6">
        <v>0</v>
      </c>
      <c r="S43" s="6">
        <v>0</v>
      </c>
      <c r="T43" s="6">
        <v>0</v>
      </c>
      <c r="U43" s="6">
        <v>0</v>
      </c>
      <c r="V43" s="2">
        <v>23851.040000000001</v>
      </c>
      <c r="W43" s="6">
        <v>0</v>
      </c>
      <c r="X43" s="6">
        <v>0</v>
      </c>
      <c r="Y43" s="6">
        <v>0</v>
      </c>
      <c r="Z43" s="2">
        <v>24922.79</v>
      </c>
      <c r="AA43" t="b">
        <v>1</v>
      </c>
      <c r="AB43" t="b">
        <v>1</v>
      </c>
    </row>
    <row r="44" spans="1:28" x14ac:dyDescent="0.25">
      <c r="A44" s="7" t="s">
        <v>366</v>
      </c>
      <c r="B44" s="7" t="s">
        <v>77</v>
      </c>
      <c r="C44" s="7" t="s">
        <v>28</v>
      </c>
      <c r="D44" s="7" t="s">
        <v>367</v>
      </c>
      <c r="E44" s="7" t="s">
        <v>372</v>
      </c>
      <c r="F44" s="1">
        <v>43899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373</v>
      </c>
      <c r="L44" s="7" t="s">
        <v>374</v>
      </c>
      <c r="M44" s="7" t="s">
        <v>371</v>
      </c>
      <c r="N44" s="2">
        <v>0</v>
      </c>
      <c r="O44" s="2">
        <v>18</v>
      </c>
      <c r="P44" s="6">
        <v>0</v>
      </c>
      <c r="Q44" s="2">
        <v>336.62</v>
      </c>
      <c r="R44" s="6">
        <v>0</v>
      </c>
      <c r="S44" s="6">
        <v>0</v>
      </c>
      <c r="T44" s="6">
        <v>0</v>
      </c>
      <c r="U44" s="6">
        <v>0</v>
      </c>
      <c r="V44" s="2">
        <v>681.16</v>
      </c>
      <c r="W44" s="6">
        <v>0</v>
      </c>
      <c r="X44" s="6">
        <v>0</v>
      </c>
      <c r="Y44" s="6">
        <v>0</v>
      </c>
      <c r="Z44" s="2">
        <v>1017.78</v>
      </c>
      <c r="AA44" t="b">
        <v>1</v>
      </c>
      <c r="AB44" t="b">
        <v>1</v>
      </c>
    </row>
    <row r="45" spans="1:28" x14ac:dyDescent="0.25">
      <c r="A45" s="7" t="s">
        <v>141</v>
      </c>
      <c r="B45" s="7" t="s">
        <v>142</v>
      </c>
      <c r="C45" s="7" t="s">
        <v>28</v>
      </c>
      <c r="D45" s="7" t="s">
        <v>143</v>
      </c>
      <c r="E45" s="7" t="s">
        <v>144</v>
      </c>
      <c r="F45" s="1">
        <v>44368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145</v>
      </c>
      <c r="L45" s="7" t="s">
        <v>146</v>
      </c>
      <c r="M45" s="7" t="s">
        <v>147</v>
      </c>
      <c r="N45" s="2">
        <v>92200</v>
      </c>
      <c r="O45" s="2">
        <v>0</v>
      </c>
      <c r="P45" s="6">
        <v>0</v>
      </c>
      <c r="Q45" s="2">
        <v>15325.69</v>
      </c>
      <c r="R45" s="6">
        <v>0</v>
      </c>
      <c r="S45" s="6">
        <v>0</v>
      </c>
      <c r="T45" s="6">
        <v>0</v>
      </c>
      <c r="U45" s="6">
        <v>0</v>
      </c>
      <c r="V45" s="2">
        <v>29446.720000000001</v>
      </c>
      <c r="W45" s="6">
        <v>0</v>
      </c>
      <c r="X45" s="6">
        <v>0</v>
      </c>
      <c r="Y45" s="6">
        <v>0</v>
      </c>
      <c r="Z45" s="2">
        <v>44772.41</v>
      </c>
      <c r="AA45" t="b">
        <v>1</v>
      </c>
      <c r="AB45" t="b">
        <v>1</v>
      </c>
    </row>
    <row r="46" spans="1:28" x14ac:dyDescent="0.25">
      <c r="A46" s="7" t="s">
        <v>202</v>
      </c>
      <c r="B46" s="7" t="s">
        <v>203</v>
      </c>
      <c r="C46" s="7" t="s">
        <v>28</v>
      </c>
      <c r="D46" s="7" t="s">
        <v>204</v>
      </c>
      <c r="E46" s="7" t="s">
        <v>205</v>
      </c>
      <c r="F46" s="1">
        <v>44368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145</v>
      </c>
      <c r="L46" s="7" t="s">
        <v>146</v>
      </c>
      <c r="M46" s="7" t="s">
        <v>206</v>
      </c>
      <c r="N46" s="2">
        <v>83800</v>
      </c>
      <c r="O46" s="2">
        <v>0</v>
      </c>
      <c r="P46" s="6">
        <v>0</v>
      </c>
      <c r="Q46" s="2">
        <v>13945.21</v>
      </c>
      <c r="R46" s="6">
        <v>0</v>
      </c>
      <c r="S46" s="6">
        <v>0</v>
      </c>
      <c r="T46" s="6">
        <v>0</v>
      </c>
      <c r="U46" s="6">
        <v>0</v>
      </c>
      <c r="V46" s="2">
        <v>26279.62</v>
      </c>
      <c r="W46" s="6">
        <v>0</v>
      </c>
      <c r="X46" s="6">
        <v>0</v>
      </c>
      <c r="Y46" s="6">
        <v>0</v>
      </c>
      <c r="Z46" s="2">
        <v>40224.83</v>
      </c>
      <c r="AA46" t="b">
        <v>1</v>
      </c>
      <c r="AB46" t="b">
        <v>1</v>
      </c>
    </row>
    <row r="47" spans="1:28" x14ac:dyDescent="0.25">
      <c r="A47" s="7" t="s">
        <v>303</v>
      </c>
      <c r="B47" s="7" t="s">
        <v>203</v>
      </c>
      <c r="C47" s="7" t="s">
        <v>28</v>
      </c>
      <c r="D47" s="7" t="s">
        <v>304</v>
      </c>
      <c r="E47" s="7" t="s">
        <v>305</v>
      </c>
      <c r="F47" s="1">
        <v>44368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306</v>
      </c>
      <c r="L47" s="7" t="s">
        <v>307</v>
      </c>
      <c r="M47" s="7" t="s">
        <v>308</v>
      </c>
      <c r="N47" s="2">
        <v>13300</v>
      </c>
      <c r="O47" s="2">
        <v>0</v>
      </c>
      <c r="P47" s="6">
        <v>0</v>
      </c>
      <c r="Q47" s="2">
        <v>91.36</v>
      </c>
      <c r="R47" s="6">
        <v>0</v>
      </c>
      <c r="S47" s="6">
        <v>0</v>
      </c>
      <c r="T47" s="6">
        <v>0</v>
      </c>
      <c r="U47" s="6">
        <v>0</v>
      </c>
      <c r="V47" s="2">
        <v>3975.73</v>
      </c>
      <c r="W47" s="6">
        <v>0</v>
      </c>
      <c r="X47" s="6">
        <v>0</v>
      </c>
      <c r="Y47" s="6">
        <v>0</v>
      </c>
      <c r="Z47" s="2">
        <v>4067.09</v>
      </c>
      <c r="AA47" t="b">
        <v>1</v>
      </c>
      <c r="AB47" t="b">
        <v>1</v>
      </c>
    </row>
    <row r="48" spans="1:28" x14ac:dyDescent="0.25">
      <c r="A48" s="7" t="s">
        <v>303</v>
      </c>
      <c r="B48" s="7" t="s">
        <v>217</v>
      </c>
      <c r="C48" s="7" t="s">
        <v>28</v>
      </c>
      <c r="D48" s="7" t="s">
        <v>309</v>
      </c>
      <c r="E48" s="7" t="s">
        <v>310</v>
      </c>
      <c r="F48" s="1">
        <v>44368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311</v>
      </c>
      <c r="L48" s="7" t="s">
        <v>312</v>
      </c>
      <c r="M48" s="7" t="s">
        <v>313</v>
      </c>
      <c r="N48" s="2">
        <v>600</v>
      </c>
      <c r="O48" s="2">
        <v>0</v>
      </c>
      <c r="P48" s="6">
        <v>0</v>
      </c>
      <c r="Q48" s="2">
        <v>79.650000000000006</v>
      </c>
      <c r="R48" s="6">
        <v>0</v>
      </c>
      <c r="S48" s="6">
        <v>0</v>
      </c>
      <c r="T48" s="6">
        <v>0</v>
      </c>
      <c r="U48" s="6">
        <v>0</v>
      </c>
      <c r="V48" s="2">
        <v>1737.42</v>
      </c>
      <c r="W48" s="6">
        <v>0</v>
      </c>
      <c r="X48" s="6">
        <v>0</v>
      </c>
      <c r="Y48" s="6">
        <v>0</v>
      </c>
      <c r="Z48" s="2">
        <v>1817.07</v>
      </c>
      <c r="AA48" t="b">
        <v>1</v>
      </c>
      <c r="AB48" t="b">
        <v>1</v>
      </c>
    </row>
    <row r="49" spans="1:28" x14ac:dyDescent="0.25">
      <c r="A49" s="7" t="s">
        <v>318</v>
      </c>
      <c r="B49" s="7" t="s">
        <v>319</v>
      </c>
      <c r="C49" s="7" t="s">
        <v>320</v>
      </c>
      <c r="D49" s="7" t="s">
        <v>321</v>
      </c>
      <c r="E49" s="7" t="s">
        <v>322</v>
      </c>
      <c r="F49" s="1">
        <v>44368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145</v>
      </c>
      <c r="L49" s="7" t="s">
        <v>146</v>
      </c>
      <c r="M49" s="7" t="s">
        <v>323</v>
      </c>
      <c r="N49" s="2">
        <v>16100</v>
      </c>
      <c r="O49" s="2">
        <v>0</v>
      </c>
      <c r="P49" s="6">
        <v>0</v>
      </c>
      <c r="Q49" s="2">
        <v>2627.76</v>
      </c>
      <c r="R49" s="6">
        <v>0</v>
      </c>
      <c r="S49" s="6">
        <v>0</v>
      </c>
      <c r="T49" s="6">
        <v>0</v>
      </c>
      <c r="U49" s="6">
        <v>0</v>
      </c>
      <c r="V49" s="2">
        <v>9754.4500000000007</v>
      </c>
      <c r="W49" s="6">
        <v>0</v>
      </c>
      <c r="X49" s="6">
        <v>0</v>
      </c>
      <c r="Y49" s="6">
        <v>0</v>
      </c>
      <c r="Z49" s="2">
        <v>12382.21</v>
      </c>
      <c r="AA49" t="b">
        <v>1</v>
      </c>
      <c r="AB49" t="b">
        <v>1</v>
      </c>
    </row>
    <row r="50" spans="1:28" x14ac:dyDescent="0.25">
      <c r="A50" s="7" t="s">
        <v>396</v>
      </c>
      <c r="B50" s="7" t="s">
        <v>397</v>
      </c>
      <c r="C50" s="7" t="s">
        <v>28</v>
      </c>
      <c r="D50" s="7" t="s">
        <v>398</v>
      </c>
      <c r="E50" s="7" t="s">
        <v>399</v>
      </c>
      <c r="F50" s="1">
        <v>44368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400</v>
      </c>
      <c r="L50" s="7" t="s">
        <v>401</v>
      </c>
      <c r="M50" s="7" t="s">
        <v>402</v>
      </c>
      <c r="N50" s="2">
        <v>0</v>
      </c>
      <c r="O50" s="2">
        <v>17</v>
      </c>
      <c r="P50" s="6">
        <v>0</v>
      </c>
      <c r="Q50" s="2">
        <v>2812.69</v>
      </c>
      <c r="R50" s="6">
        <v>0</v>
      </c>
      <c r="S50" s="6">
        <v>0</v>
      </c>
      <c r="T50" s="6">
        <v>0</v>
      </c>
      <c r="U50" s="6">
        <v>0</v>
      </c>
      <c r="V50" s="2">
        <v>4778.2700000000004</v>
      </c>
      <c r="W50" s="6">
        <v>0</v>
      </c>
      <c r="X50" s="6">
        <v>0</v>
      </c>
      <c r="Y50" s="6">
        <v>0</v>
      </c>
      <c r="Z50" s="2">
        <v>7590.96</v>
      </c>
      <c r="AA50" t="b">
        <v>1</v>
      </c>
      <c r="AB50" t="b">
        <v>1</v>
      </c>
    </row>
    <row r="51" spans="1:28" x14ac:dyDescent="0.25">
      <c r="A51" s="7" t="s">
        <v>41</v>
      </c>
      <c r="B51" s="7" t="s">
        <v>42</v>
      </c>
      <c r="C51" s="7" t="s">
        <v>43</v>
      </c>
      <c r="D51" s="7" t="s">
        <v>44</v>
      </c>
      <c r="E51" s="7" t="s">
        <v>45</v>
      </c>
      <c r="F51" s="1">
        <v>44860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46</v>
      </c>
      <c r="L51" s="7" t="s">
        <v>47</v>
      </c>
      <c r="M51" s="7" t="s">
        <v>48</v>
      </c>
      <c r="N51" s="2">
        <v>3000</v>
      </c>
      <c r="O51" s="2">
        <v>0</v>
      </c>
      <c r="P51" s="6">
        <v>0</v>
      </c>
      <c r="Q51" s="2">
        <v>1230.3599999999999</v>
      </c>
      <c r="R51" s="6">
        <v>0</v>
      </c>
      <c r="S51" s="6">
        <v>0</v>
      </c>
      <c r="T51" s="6">
        <v>0</v>
      </c>
      <c r="U51" s="6">
        <v>0</v>
      </c>
      <c r="V51" s="2">
        <v>572.97</v>
      </c>
      <c r="W51" s="6">
        <v>0</v>
      </c>
      <c r="X51" s="6">
        <v>0</v>
      </c>
      <c r="Y51" s="6">
        <v>0</v>
      </c>
      <c r="Z51" s="2">
        <v>1803.33</v>
      </c>
      <c r="AA51" t="b">
        <v>1</v>
      </c>
      <c r="AB51" t="b">
        <v>1</v>
      </c>
    </row>
    <row r="52" spans="1:28" x14ac:dyDescent="0.25">
      <c r="A52" s="7" t="s">
        <v>41</v>
      </c>
      <c r="B52" s="7" t="s">
        <v>42</v>
      </c>
      <c r="C52" s="7" t="s">
        <v>49</v>
      </c>
      <c r="D52" s="7" t="s">
        <v>50</v>
      </c>
      <c r="E52" s="7" t="s">
        <v>51</v>
      </c>
      <c r="F52" s="1">
        <v>44860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52</v>
      </c>
      <c r="L52" s="7" t="s">
        <v>53</v>
      </c>
      <c r="M52" s="7" t="s">
        <v>54</v>
      </c>
      <c r="N52" s="2">
        <v>1200</v>
      </c>
      <c r="O52" s="2">
        <v>0</v>
      </c>
      <c r="P52" s="6">
        <v>0</v>
      </c>
      <c r="Q52" s="2">
        <v>50.04</v>
      </c>
      <c r="R52" s="6">
        <v>0</v>
      </c>
      <c r="S52" s="6">
        <v>0</v>
      </c>
      <c r="T52" s="6">
        <v>0</v>
      </c>
      <c r="U52" s="6">
        <v>0</v>
      </c>
      <c r="V52" s="2">
        <v>568.74</v>
      </c>
      <c r="W52" s="6">
        <v>0</v>
      </c>
      <c r="X52" s="6">
        <v>0</v>
      </c>
      <c r="Y52" s="6">
        <v>0</v>
      </c>
      <c r="Z52" s="2">
        <v>618.78</v>
      </c>
      <c r="AA52" t="b">
        <v>1</v>
      </c>
      <c r="AB52" t="b">
        <v>1</v>
      </c>
    </row>
    <row r="53" spans="1:28" x14ac:dyDescent="0.25">
      <c r="A53" s="7" t="s">
        <v>55</v>
      </c>
      <c r="B53" s="7" t="s">
        <v>56</v>
      </c>
      <c r="C53" s="7" t="s">
        <v>28</v>
      </c>
      <c r="D53" s="7" t="s">
        <v>57</v>
      </c>
      <c r="E53" s="7" t="s">
        <v>58</v>
      </c>
      <c r="F53" s="1">
        <v>44860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59</v>
      </c>
      <c r="L53" s="7" t="s">
        <v>60</v>
      </c>
      <c r="M53" s="7" t="s">
        <v>61</v>
      </c>
      <c r="N53" s="2">
        <v>3200</v>
      </c>
      <c r="O53" s="2">
        <v>0</v>
      </c>
      <c r="P53" s="6">
        <v>0</v>
      </c>
      <c r="Q53" s="2">
        <v>1253.9100000000001</v>
      </c>
      <c r="R53" s="6">
        <v>0</v>
      </c>
      <c r="S53" s="6">
        <v>0</v>
      </c>
      <c r="T53" s="6">
        <v>0</v>
      </c>
      <c r="U53" s="6">
        <v>0</v>
      </c>
      <c r="V53" s="2">
        <v>677.54</v>
      </c>
      <c r="W53" s="6">
        <v>0</v>
      </c>
      <c r="X53" s="6">
        <v>0</v>
      </c>
      <c r="Y53" s="6">
        <v>0</v>
      </c>
      <c r="Z53" s="2">
        <v>1931.45</v>
      </c>
      <c r="AA53" t="b">
        <v>1</v>
      </c>
      <c r="AB53" t="b">
        <v>1</v>
      </c>
    </row>
    <row r="54" spans="1:28" x14ac:dyDescent="0.25">
      <c r="A54" s="7" t="s">
        <v>62</v>
      </c>
      <c r="B54" s="7" t="s">
        <v>63</v>
      </c>
      <c r="C54" s="7" t="s">
        <v>28</v>
      </c>
      <c r="D54" s="7" t="s">
        <v>64</v>
      </c>
      <c r="E54" s="7" t="s">
        <v>65</v>
      </c>
      <c r="F54" s="1">
        <v>44860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66</v>
      </c>
      <c r="L54" s="7" t="s">
        <v>67</v>
      </c>
      <c r="M54" s="7" t="s">
        <v>68</v>
      </c>
      <c r="N54" s="2">
        <v>123900</v>
      </c>
      <c r="O54" s="2">
        <v>0</v>
      </c>
      <c r="P54" s="6">
        <v>0</v>
      </c>
      <c r="Q54" s="2">
        <v>10847.21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10847.21</v>
      </c>
      <c r="AA54" t="b">
        <v>1</v>
      </c>
      <c r="AB54" t="b">
        <v>1</v>
      </c>
    </row>
    <row r="55" spans="1:28" x14ac:dyDescent="0.25">
      <c r="A55" s="7" t="s">
        <v>69</v>
      </c>
      <c r="B55" s="7" t="s">
        <v>70</v>
      </c>
      <c r="C55" s="7" t="s">
        <v>28</v>
      </c>
      <c r="D55" s="7" t="s">
        <v>71</v>
      </c>
      <c r="E55" s="7" t="s">
        <v>72</v>
      </c>
      <c r="F55" s="1">
        <v>44860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73</v>
      </c>
      <c r="L55" s="7" t="s">
        <v>74</v>
      </c>
      <c r="M55" s="7" t="s">
        <v>75</v>
      </c>
      <c r="N55" s="2">
        <v>3900</v>
      </c>
      <c r="O55" s="2">
        <v>0</v>
      </c>
      <c r="P55" s="6">
        <v>0</v>
      </c>
      <c r="Q55" s="2">
        <v>51.66</v>
      </c>
      <c r="R55" s="6">
        <v>0</v>
      </c>
      <c r="S55" s="6">
        <v>0</v>
      </c>
      <c r="T55" s="6">
        <v>0</v>
      </c>
      <c r="U55" s="6">
        <v>0</v>
      </c>
      <c r="V55" s="2">
        <v>714.91</v>
      </c>
      <c r="W55" s="6">
        <v>0</v>
      </c>
      <c r="X55" s="6">
        <v>0</v>
      </c>
      <c r="Y55" s="6">
        <v>0</v>
      </c>
      <c r="Z55" s="2">
        <v>766.57</v>
      </c>
      <c r="AA55" t="b">
        <v>1</v>
      </c>
      <c r="AB55" t="b">
        <v>1</v>
      </c>
    </row>
    <row r="56" spans="1:28" x14ac:dyDescent="0.25">
      <c r="A56" s="7" t="s">
        <v>76</v>
      </c>
      <c r="B56" s="7" t="s">
        <v>77</v>
      </c>
      <c r="C56" s="7" t="s">
        <v>28</v>
      </c>
      <c r="D56" s="7" t="s">
        <v>78</v>
      </c>
      <c r="E56" s="7" t="s">
        <v>79</v>
      </c>
      <c r="F56" s="1">
        <v>44860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73</v>
      </c>
      <c r="L56" s="7" t="s">
        <v>74</v>
      </c>
      <c r="M56" s="7" t="s">
        <v>80</v>
      </c>
      <c r="N56" s="2">
        <v>3000</v>
      </c>
      <c r="O56" s="2">
        <v>0</v>
      </c>
      <c r="P56" s="6">
        <v>0</v>
      </c>
      <c r="Q56" s="2">
        <v>51.41</v>
      </c>
      <c r="R56" s="6">
        <v>0</v>
      </c>
      <c r="S56" s="6">
        <v>0</v>
      </c>
      <c r="T56" s="6">
        <v>0</v>
      </c>
      <c r="U56" s="6">
        <v>0</v>
      </c>
      <c r="V56" s="2">
        <v>568.74</v>
      </c>
      <c r="W56" s="6">
        <v>0</v>
      </c>
      <c r="X56" s="6">
        <v>0</v>
      </c>
      <c r="Y56" s="6">
        <v>0</v>
      </c>
      <c r="Z56" s="2">
        <v>620.15</v>
      </c>
      <c r="AA56" t="b">
        <v>1</v>
      </c>
      <c r="AB56" t="b">
        <v>1</v>
      </c>
    </row>
    <row r="57" spans="1:28" x14ac:dyDescent="0.25">
      <c r="A57" s="7" t="s">
        <v>81</v>
      </c>
      <c r="B57" s="7" t="s">
        <v>82</v>
      </c>
      <c r="C57" s="7" t="s">
        <v>28</v>
      </c>
      <c r="D57" s="7" t="s">
        <v>83</v>
      </c>
      <c r="E57" s="7" t="s">
        <v>84</v>
      </c>
      <c r="F57" s="1">
        <v>44860</v>
      </c>
      <c r="G57" s="7" t="s">
        <v>31</v>
      </c>
      <c r="H57" s="7" t="s">
        <v>32</v>
      </c>
      <c r="I57" s="7" t="s">
        <v>32</v>
      </c>
      <c r="J57" s="7" t="s">
        <v>38</v>
      </c>
      <c r="K57" s="7" t="s">
        <v>39</v>
      </c>
      <c r="L57" s="7" t="s">
        <v>40</v>
      </c>
      <c r="M57" s="7" t="s">
        <v>85</v>
      </c>
      <c r="N57" s="2">
        <v>0</v>
      </c>
      <c r="O57" s="2">
        <v>18</v>
      </c>
      <c r="P57" s="6">
        <v>0</v>
      </c>
      <c r="Q57" s="2">
        <v>572.12</v>
      </c>
      <c r="R57" s="2">
        <v>617.5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1189.6199999999999</v>
      </c>
      <c r="AA57" t="b">
        <v>1</v>
      </c>
      <c r="AB57" t="b">
        <v>1</v>
      </c>
    </row>
    <row r="58" spans="1:28" x14ac:dyDescent="0.25">
      <c r="A58" s="7" t="s">
        <v>103</v>
      </c>
      <c r="B58" s="7" t="s">
        <v>104</v>
      </c>
      <c r="C58" s="7" t="s">
        <v>28</v>
      </c>
      <c r="D58" s="7" t="s">
        <v>105</v>
      </c>
      <c r="E58" s="7" t="s">
        <v>106</v>
      </c>
      <c r="F58" s="1">
        <v>44860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59</v>
      </c>
      <c r="L58" s="7" t="s">
        <v>60</v>
      </c>
      <c r="M58" s="7" t="s">
        <v>107</v>
      </c>
      <c r="N58" s="2">
        <v>3600</v>
      </c>
      <c r="O58" s="2">
        <v>0</v>
      </c>
      <c r="P58" s="6">
        <v>0</v>
      </c>
      <c r="Q58" s="2">
        <v>960.3</v>
      </c>
      <c r="R58" s="6">
        <v>0</v>
      </c>
      <c r="S58" s="6">
        <v>0</v>
      </c>
      <c r="T58" s="6">
        <v>0</v>
      </c>
      <c r="U58" s="6">
        <v>0</v>
      </c>
      <c r="V58" s="2">
        <v>724.59</v>
      </c>
      <c r="W58" s="6">
        <v>0</v>
      </c>
      <c r="X58" s="6">
        <v>0</v>
      </c>
      <c r="Y58" s="6">
        <v>0</v>
      </c>
      <c r="Z58" s="2">
        <v>1684.89</v>
      </c>
      <c r="AA58" t="b">
        <v>1</v>
      </c>
      <c r="AB58" t="b">
        <v>1</v>
      </c>
    </row>
    <row r="59" spans="1:28" x14ac:dyDescent="0.25">
      <c r="A59" s="7" t="s">
        <v>108</v>
      </c>
      <c r="B59" s="7" t="s">
        <v>109</v>
      </c>
      <c r="C59" s="7" t="s">
        <v>28</v>
      </c>
      <c r="D59" s="7" t="s">
        <v>110</v>
      </c>
      <c r="E59" s="7" t="s">
        <v>111</v>
      </c>
      <c r="F59" s="1">
        <v>44860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59</v>
      </c>
      <c r="L59" s="7" t="s">
        <v>60</v>
      </c>
      <c r="M59" s="7" t="s">
        <v>112</v>
      </c>
      <c r="N59" s="2">
        <v>111200</v>
      </c>
      <c r="O59" s="2">
        <v>0</v>
      </c>
      <c r="P59" s="6">
        <v>0</v>
      </c>
      <c r="Q59" s="2">
        <v>9209</v>
      </c>
      <c r="R59" s="6">
        <v>0</v>
      </c>
      <c r="S59" s="6">
        <v>0</v>
      </c>
      <c r="T59" s="6">
        <v>0</v>
      </c>
      <c r="U59" s="6">
        <v>0</v>
      </c>
      <c r="V59" s="2">
        <v>15310.5</v>
      </c>
      <c r="W59" s="6">
        <v>0</v>
      </c>
      <c r="X59" s="6">
        <v>0</v>
      </c>
      <c r="Y59" s="6">
        <v>0</v>
      </c>
      <c r="Z59" s="2">
        <v>24519.5</v>
      </c>
      <c r="AA59" t="b">
        <v>1</v>
      </c>
      <c r="AB59" t="b">
        <v>1</v>
      </c>
    </row>
    <row r="60" spans="1:28" x14ac:dyDescent="0.25">
      <c r="A60" s="7" t="s">
        <v>113</v>
      </c>
      <c r="B60" s="7" t="s">
        <v>114</v>
      </c>
      <c r="C60" s="7" t="s">
        <v>28</v>
      </c>
      <c r="D60" s="7" t="s">
        <v>115</v>
      </c>
      <c r="E60" s="7" t="s">
        <v>116</v>
      </c>
      <c r="F60" s="1">
        <v>44860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117</v>
      </c>
      <c r="L60" s="7" t="s">
        <v>118</v>
      </c>
      <c r="M60" s="7" t="s">
        <v>119</v>
      </c>
      <c r="N60" s="2">
        <v>1800</v>
      </c>
      <c r="O60" s="2">
        <v>0</v>
      </c>
      <c r="P60" s="6">
        <v>0</v>
      </c>
      <c r="Q60" s="2">
        <v>240.76</v>
      </c>
      <c r="R60" s="6">
        <v>0</v>
      </c>
      <c r="S60" s="6">
        <v>0</v>
      </c>
      <c r="T60" s="6">
        <v>0</v>
      </c>
      <c r="U60" s="6">
        <v>0</v>
      </c>
      <c r="V60" s="2">
        <v>703</v>
      </c>
      <c r="W60" s="6">
        <v>0</v>
      </c>
      <c r="X60" s="6">
        <v>0</v>
      </c>
      <c r="Y60" s="6">
        <v>0</v>
      </c>
      <c r="Z60" s="2">
        <v>943.76</v>
      </c>
      <c r="AA60" t="b">
        <v>1</v>
      </c>
      <c r="AB60" t="b">
        <v>1</v>
      </c>
    </row>
    <row r="61" spans="1:28" x14ac:dyDescent="0.25">
      <c r="A61" s="7" t="s">
        <v>127</v>
      </c>
      <c r="B61" s="7" t="s">
        <v>56</v>
      </c>
      <c r="C61" s="7" t="s">
        <v>28</v>
      </c>
      <c r="D61" s="7" t="s">
        <v>128</v>
      </c>
      <c r="E61" s="7" t="s">
        <v>129</v>
      </c>
      <c r="F61" s="1">
        <v>44860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59</v>
      </c>
      <c r="L61" s="7" t="s">
        <v>60</v>
      </c>
      <c r="M61" s="7" t="s">
        <v>130</v>
      </c>
      <c r="N61" s="2">
        <v>2700</v>
      </c>
      <c r="O61" s="2">
        <v>0</v>
      </c>
      <c r="P61" s="6">
        <v>0</v>
      </c>
      <c r="Q61" s="2">
        <v>630.91999999999996</v>
      </c>
      <c r="R61" s="6">
        <v>0</v>
      </c>
      <c r="S61" s="6">
        <v>0</v>
      </c>
      <c r="T61" s="6">
        <v>0</v>
      </c>
      <c r="U61" s="6">
        <v>0</v>
      </c>
      <c r="V61" s="2">
        <v>575.79</v>
      </c>
      <c r="W61" s="6">
        <v>0</v>
      </c>
      <c r="X61" s="6">
        <v>0</v>
      </c>
      <c r="Y61" s="6">
        <v>0</v>
      </c>
      <c r="Z61" s="2">
        <v>1206.71</v>
      </c>
      <c r="AA61" t="b">
        <v>1</v>
      </c>
      <c r="AB61" t="b">
        <v>1</v>
      </c>
    </row>
    <row r="62" spans="1:28" x14ac:dyDescent="0.25">
      <c r="A62" s="7" t="s">
        <v>131</v>
      </c>
      <c r="B62" s="7" t="s">
        <v>132</v>
      </c>
      <c r="C62" s="7" t="s">
        <v>28</v>
      </c>
      <c r="D62" s="7" t="s">
        <v>133</v>
      </c>
      <c r="E62" s="7" t="s">
        <v>134</v>
      </c>
      <c r="F62" s="1">
        <v>44860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46</v>
      </c>
      <c r="L62" s="7" t="s">
        <v>47</v>
      </c>
      <c r="M62" s="7" t="s">
        <v>135</v>
      </c>
      <c r="N62" s="2">
        <v>2100</v>
      </c>
      <c r="O62" s="2">
        <v>0</v>
      </c>
      <c r="P62" s="6">
        <v>0</v>
      </c>
      <c r="Q62" s="2">
        <v>347.96</v>
      </c>
      <c r="R62" s="6">
        <v>0</v>
      </c>
      <c r="S62" s="6">
        <v>0</v>
      </c>
      <c r="T62" s="6">
        <v>0</v>
      </c>
      <c r="U62" s="6">
        <v>0</v>
      </c>
      <c r="V62" s="2">
        <v>572.97</v>
      </c>
      <c r="W62" s="6">
        <v>0</v>
      </c>
      <c r="X62" s="6">
        <v>0</v>
      </c>
      <c r="Y62" s="6">
        <v>0</v>
      </c>
      <c r="Z62" s="2">
        <v>920.93</v>
      </c>
      <c r="AA62" t="b">
        <v>1</v>
      </c>
      <c r="AB62" t="b">
        <v>1</v>
      </c>
    </row>
    <row r="63" spans="1:28" x14ac:dyDescent="0.25">
      <c r="A63" s="7" t="s">
        <v>163</v>
      </c>
      <c r="B63" s="7" t="s">
        <v>164</v>
      </c>
      <c r="C63" s="7" t="s">
        <v>28</v>
      </c>
      <c r="D63" s="7" t="s">
        <v>165</v>
      </c>
      <c r="E63" s="7" t="s">
        <v>166</v>
      </c>
      <c r="F63" s="1">
        <v>44860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59</v>
      </c>
      <c r="L63" s="7" t="s">
        <v>60</v>
      </c>
      <c r="M63" s="7" t="s">
        <v>167</v>
      </c>
      <c r="N63" s="2">
        <v>34200</v>
      </c>
      <c r="O63" s="2">
        <v>0</v>
      </c>
      <c r="P63" s="6">
        <v>0</v>
      </c>
      <c r="Q63" s="2">
        <v>3721.87</v>
      </c>
      <c r="R63" s="6">
        <v>0</v>
      </c>
      <c r="S63" s="6">
        <v>0</v>
      </c>
      <c r="T63" s="6">
        <v>0</v>
      </c>
      <c r="U63" s="6">
        <v>0</v>
      </c>
      <c r="V63" s="2">
        <v>6955.01</v>
      </c>
      <c r="W63" s="6">
        <v>0</v>
      </c>
      <c r="X63" s="6">
        <v>0</v>
      </c>
      <c r="Y63" s="6">
        <v>0</v>
      </c>
      <c r="Z63" s="2">
        <v>10676.88</v>
      </c>
      <c r="AA63" t="b">
        <v>1</v>
      </c>
      <c r="AB63" t="b">
        <v>1</v>
      </c>
    </row>
    <row r="64" spans="1:28" x14ac:dyDescent="0.25">
      <c r="A64" s="7" t="s">
        <v>168</v>
      </c>
      <c r="B64" s="7" t="s">
        <v>169</v>
      </c>
      <c r="C64" s="7" t="s">
        <v>28</v>
      </c>
      <c r="D64" s="7" t="s">
        <v>170</v>
      </c>
      <c r="E64" s="7" t="s">
        <v>171</v>
      </c>
      <c r="F64" s="1">
        <v>44860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46</v>
      </c>
      <c r="L64" s="7" t="s">
        <v>47</v>
      </c>
      <c r="M64" s="7" t="s">
        <v>172</v>
      </c>
      <c r="N64" s="2">
        <v>2200</v>
      </c>
      <c r="O64" s="2">
        <v>0</v>
      </c>
      <c r="P64" s="6">
        <v>0</v>
      </c>
      <c r="Q64" s="2">
        <v>489.44</v>
      </c>
      <c r="R64" s="6">
        <v>0</v>
      </c>
      <c r="S64" s="6">
        <v>0</v>
      </c>
      <c r="T64" s="6">
        <v>0</v>
      </c>
      <c r="U64" s="6">
        <v>0</v>
      </c>
      <c r="V64" s="2">
        <v>572.97</v>
      </c>
      <c r="W64" s="6">
        <v>0</v>
      </c>
      <c r="X64" s="6">
        <v>0</v>
      </c>
      <c r="Y64" s="6">
        <v>0</v>
      </c>
      <c r="Z64" s="2">
        <v>1062.4100000000001</v>
      </c>
      <c r="AA64" t="b">
        <v>1</v>
      </c>
      <c r="AB64" t="b">
        <v>1</v>
      </c>
    </row>
    <row r="65" spans="1:28" x14ac:dyDescent="0.25">
      <c r="A65" s="7" t="s">
        <v>173</v>
      </c>
      <c r="B65" s="7" t="s">
        <v>174</v>
      </c>
      <c r="C65" s="7" t="s">
        <v>28</v>
      </c>
      <c r="D65" s="7" t="s">
        <v>175</v>
      </c>
      <c r="E65" s="7" t="s">
        <v>176</v>
      </c>
      <c r="F65" s="1">
        <v>44860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59</v>
      </c>
      <c r="L65" s="7" t="s">
        <v>60</v>
      </c>
      <c r="M65" s="7" t="s">
        <v>177</v>
      </c>
      <c r="N65" s="2">
        <v>2500</v>
      </c>
      <c r="O65" s="2">
        <v>0</v>
      </c>
      <c r="P65" s="6">
        <v>0</v>
      </c>
      <c r="Q65" s="2">
        <v>544.5</v>
      </c>
      <c r="R65" s="6">
        <v>0</v>
      </c>
      <c r="S65" s="6">
        <v>0</v>
      </c>
      <c r="T65" s="6">
        <v>0</v>
      </c>
      <c r="U65" s="6">
        <v>0</v>
      </c>
      <c r="V65" s="2">
        <v>575.79</v>
      </c>
      <c r="W65" s="6">
        <v>0</v>
      </c>
      <c r="X65" s="6">
        <v>0</v>
      </c>
      <c r="Y65" s="6">
        <v>0</v>
      </c>
      <c r="Z65" s="2">
        <v>1120.29</v>
      </c>
      <c r="AA65" t="b">
        <v>1</v>
      </c>
      <c r="AB65" t="b">
        <v>1</v>
      </c>
    </row>
    <row r="66" spans="1:28" x14ac:dyDescent="0.25">
      <c r="A66" s="7" t="s">
        <v>178</v>
      </c>
      <c r="B66" s="7" t="s">
        <v>56</v>
      </c>
      <c r="C66" s="7" t="s">
        <v>28</v>
      </c>
      <c r="D66" s="7" t="s">
        <v>179</v>
      </c>
      <c r="E66" s="7" t="s">
        <v>180</v>
      </c>
      <c r="F66" s="1">
        <v>44860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46</v>
      </c>
      <c r="L66" s="7" t="s">
        <v>47</v>
      </c>
      <c r="M66" s="7" t="s">
        <v>181</v>
      </c>
      <c r="N66" s="2">
        <v>2300</v>
      </c>
      <c r="O66" s="2">
        <v>0</v>
      </c>
      <c r="P66" s="6">
        <v>0</v>
      </c>
      <c r="Q66" s="2">
        <v>489.44</v>
      </c>
      <c r="R66" s="6">
        <v>0</v>
      </c>
      <c r="S66" s="6">
        <v>0</v>
      </c>
      <c r="T66" s="6">
        <v>0</v>
      </c>
      <c r="U66" s="6">
        <v>0</v>
      </c>
      <c r="V66" s="2">
        <v>572.97</v>
      </c>
      <c r="W66" s="6">
        <v>0</v>
      </c>
      <c r="X66" s="6">
        <v>0</v>
      </c>
      <c r="Y66" s="6">
        <v>0</v>
      </c>
      <c r="Z66" s="2">
        <v>1062.4100000000001</v>
      </c>
      <c r="AA66" t="b">
        <v>1</v>
      </c>
      <c r="AB66" t="b">
        <v>1</v>
      </c>
    </row>
    <row r="67" spans="1:28" x14ac:dyDescent="0.25">
      <c r="A67" s="7" t="s">
        <v>182</v>
      </c>
      <c r="B67" s="7" t="s">
        <v>183</v>
      </c>
      <c r="C67" s="7" t="s">
        <v>28</v>
      </c>
      <c r="D67" s="7" t="s">
        <v>184</v>
      </c>
      <c r="E67" s="7" t="s">
        <v>185</v>
      </c>
      <c r="F67" s="1">
        <v>44860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186</v>
      </c>
      <c r="L67" s="7" t="s">
        <v>187</v>
      </c>
      <c r="M67" s="7" t="s">
        <v>188</v>
      </c>
      <c r="N67" s="2">
        <v>3400</v>
      </c>
      <c r="O67" s="2">
        <v>0</v>
      </c>
      <c r="P67" s="6">
        <v>0</v>
      </c>
      <c r="Q67" s="2">
        <v>1618.12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1618.12</v>
      </c>
      <c r="AA67" t="b">
        <v>1</v>
      </c>
      <c r="AB67" t="b">
        <v>1</v>
      </c>
    </row>
    <row r="68" spans="1:28" x14ac:dyDescent="0.25">
      <c r="A68" s="7" t="s">
        <v>189</v>
      </c>
      <c r="B68" s="7" t="s">
        <v>190</v>
      </c>
      <c r="C68" s="7" t="s">
        <v>28</v>
      </c>
      <c r="D68" s="7" t="s">
        <v>191</v>
      </c>
      <c r="E68" s="7" t="s">
        <v>192</v>
      </c>
      <c r="F68" s="1">
        <v>44860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186</v>
      </c>
      <c r="L68" s="7" t="s">
        <v>187</v>
      </c>
      <c r="M68" s="7" t="s">
        <v>193</v>
      </c>
      <c r="N68" s="2">
        <v>3400</v>
      </c>
      <c r="O68" s="2">
        <v>0</v>
      </c>
      <c r="P68" s="6">
        <v>0</v>
      </c>
      <c r="Q68" s="2">
        <v>1394.89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1394.89</v>
      </c>
      <c r="AA68" t="b">
        <v>1</v>
      </c>
      <c r="AB68" t="b">
        <v>1</v>
      </c>
    </row>
    <row r="69" spans="1:28" x14ac:dyDescent="0.25">
      <c r="A69" s="7" t="s">
        <v>207</v>
      </c>
      <c r="B69" s="7" t="s">
        <v>208</v>
      </c>
      <c r="C69" s="7" t="s">
        <v>28</v>
      </c>
      <c r="D69" s="7" t="s">
        <v>209</v>
      </c>
      <c r="E69" s="7" t="s">
        <v>210</v>
      </c>
      <c r="F69" s="1">
        <v>44860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59</v>
      </c>
      <c r="L69" s="7" t="s">
        <v>60</v>
      </c>
      <c r="M69" s="7" t="s">
        <v>211</v>
      </c>
      <c r="N69" s="2">
        <v>3400</v>
      </c>
      <c r="O69" s="2">
        <v>0</v>
      </c>
      <c r="P69" s="6">
        <v>0</v>
      </c>
      <c r="Q69" s="2">
        <v>1271.51</v>
      </c>
      <c r="R69" s="6">
        <v>0</v>
      </c>
      <c r="S69" s="6">
        <v>0</v>
      </c>
      <c r="T69" s="6">
        <v>0</v>
      </c>
      <c r="U69" s="6">
        <v>0</v>
      </c>
      <c r="V69" s="2">
        <v>908.57</v>
      </c>
      <c r="W69" s="6">
        <v>0</v>
      </c>
      <c r="X69" s="6">
        <v>0</v>
      </c>
      <c r="Y69" s="6">
        <v>0</v>
      </c>
      <c r="Z69" s="2">
        <v>2180.08</v>
      </c>
      <c r="AA69" t="b">
        <v>1</v>
      </c>
      <c r="AB69" t="b">
        <v>1</v>
      </c>
    </row>
    <row r="70" spans="1:28" x14ac:dyDescent="0.25">
      <c r="A70" s="7" t="s">
        <v>212</v>
      </c>
      <c r="B70" s="7" t="s">
        <v>70</v>
      </c>
      <c r="C70" s="7" t="s">
        <v>28</v>
      </c>
      <c r="D70" s="7" t="s">
        <v>213</v>
      </c>
      <c r="E70" s="7" t="s">
        <v>214</v>
      </c>
      <c r="F70" s="1">
        <v>44860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52</v>
      </c>
      <c r="L70" s="7" t="s">
        <v>53</v>
      </c>
      <c r="M70" s="7" t="s">
        <v>215</v>
      </c>
      <c r="N70" s="2">
        <v>1200</v>
      </c>
      <c r="O70" s="2">
        <v>0</v>
      </c>
      <c r="P70" s="6">
        <v>0</v>
      </c>
      <c r="Q70" s="2">
        <v>94.8</v>
      </c>
      <c r="R70" s="6">
        <v>0</v>
      </c>
      <c r="S70" s="6">
        <v>0</v>
      </c>
      <c r="T70" s="6">
        <v>0</v>
      </c>
      <c r="U70" s="6">
        <v>0</v>
      </c>
      <c r="V70" s="2">
        <v>784.71</v>
      </c>
      <c r="W70" s="6">
        <v>0</v>
      </c>
      <c r="X70" s="6">
        <v>0</v>
      </c>
      <c r="Y70" s="6">
        <v>0</v>
      </c>
      <c r="Z70" s="2">
        <v>879.51</v>
      </c>
      <c r="AA70" t="b">
        <v>1</v>
      </c>
      <c r="AB70" t="b">
        <v>1</v>
      </c>
    </row>
    <row r="71" spans="1:28" x14ac:dyDescent="0.25">
      <c r="A71" s="7" t="s">
        <v>223</v>
      </c>
      <c r="B71" s="7" t="s">
        <v>224</v>
      </c>
      <c r="C71" s="7" t="s">
        <v>28</v>
      </c>
      <c r="D71" s="7" t="s">
        <v>225</v>
      </c>
      <c r="E71" s="7" t="s">
        <v>226</v>
      </c>
      <c r="F71" s="1">
        <v>44860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59</v>
      </c>
      <c r="L71" s="7" t="s">
        <v>60</v>
      </c>
      <c r="M71" s="7" t="s">
        <v>227</v>
      </c>
      <c r="N71" s="2">
        <v>2500</v>
      </c>
      <c r="O71" s="2">
        <v>0</v>
      </c>
      <c r="P71" s="6">
        <v>0</v>
      </c>
      <c r="Q71" s="2">
        <v>557.46</v>
      </c>
      <c r="R71" s="6">
        <v>0</v>
      </c>
      <c r="S71" s="6">
        <v>0</v>
      </c>
      <c r="T71" s="6">
        <v>0</v>
      </c>
      <c r="U71" s="6">
        <v>0</v>
      </c>
      <c r="V71" s="2">
        <v>961.29</v>
      </c>
      <c r="W71" s="6">
        <v>0</v>
      </c>
      <c r="X71" s="6">
        <v>0</v>
      </c>
      <c r="Y71" s="6">
        <v>0</v>
      </c>
      <c r="Z71" s="2">
        <v>1518.75</v>
      </c>
      <c r="AA71" t="b">
        <v>1</v>
      </c>
      <c r="AB71" t="b">
        <v>1</v>
      </c>
    </row>
    <row r="72" spans="1:28" x14ac:dyDescent="0.25">
      <c r="A72" s="7" t="s">
        <v>283</v>
      </c>
      <c r="B72" s="7" t="s">
        <v>284</v>
      </c>
      <c r="C72" s="7" t="s">
        <v>28</v>
      </c>
      <c r="D72" s="7" t="s">
        <v>285</v>
      </c>
      <c r="E72" s="7" t="s">
        <v>286</v>
      </c>
      <c r="F72" s="1">
        <v>44860</v>
      </c>
      <c r="G72" s="7" t="s">
        <v>31</v>
      </c>
      <c r="H72" s="7" t="s">
        <v>32</v>
      </c>
      <c r="I72" s="7" t="s">
        <v>32</v>
      </c>
      <c r="J72" s="7" t="s">
        <v>38</v>
      </c>
      <c r="K72" s="7" t="s">
        <v>39</v>
      </c>
      <c r="L72" s="7" t="s">
        <v>40</v>
      </c>
      <c r="M72" s="7" t="s">
        <v>287</v>
      </c>
      <c r="N72" s="2">
        <v>0</v>
      </c>
      <c r="O72" s="2">
        <v>18</v>
      </c>
      <c r="P72" s="6">
        <v>0</v>
      </c>
      <c r="Q72" s="2">
        <v>150.96</v>
      </c>
      <c r="R72" s="2">
        <v>318.5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469.46</v>
      </c>
      <c r="AA72" t="b">
        <v>1</v>
      </c>
      <c r="AB72" t="b">
        <v>1</v>
      </c>
    </row>
    <row r="73" spans="1:28" x14ac:dyDescent="0.25">
      <c r="A73" s="7" t="s">
        <v>283</v>
      </c>
      <c r="B73" s="7" t="s">
        <v>288</v>
      </c>
      <c r="C73" s="7" t="s">
        <v>28</v>
      </c>
      <c r="D73" s="7" t="s">
        <v>289</v>
      </c>
      <c r="E73" s="7" t="s">
        <v>290</v>
      </c>
      <c r="F73" s="1">
        <v>44860</v>
      </c>
      <c r="G73" s="7" t="s">
        <v>31</v>
      </c>
      <c r="H73" s="7" t="s">
        <v>32</v>
      </c>
      <c r="I73" s="7" t="s">
        <v>32</v>
      </c>
      <c r="J73" s="7" t="s">
        <v>38</v>
      </c>
      <c r="K73" s="7" t="s">
        <v>39</v>
      </c>
      <c r="L73" s="7" t="s">
        <v>40</v>
      </c>
      <c r="M73" s="7" t="s">
        <v>287</v>
      </c>
      <c r="N73" s="2">
        <v>0</v>
      </c>
      <c r="O73" s="2">
        <v>18</v>
      </c>
      <c r="P73" s="6">
        <v>0</v>
      </c>
      <c r="Q73" s="2">
        <v>158.85</v>
      </c>
      <c r="R73" s="2">
        <v>347.75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506.6</v>
      </c>
      <c r="AA73" t="b">
        <v>1</v>
      </c>
      <c r="AB73" t="b">
        <v>1</v>
      </c>
    </row>
    <row r="74" spans="1:28" x14ac:dyDescent="0.25">
      <c r="A74" s="7" t="s">
        <v>283</v>
      </c>
      <c r="B74" s="7" t="s">
        <v>291</v>
      </c>
      <c r="C74" s="7" t="s">
        <v>28</v>
      </c>
      <c r="D74" s="7" t="s">
        <v>292</v>
      </c>
      <c r="E74" s="7" t="s">
        <v>293</v>
      </c>
      <c r="F74" s="1">
        <v>44860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294</v>
      </c>
      <c r="L74" s="7" t="s">
        <v>295</v>
      </c>
      <c r="M74" s="7" t="s">
        <v>287</v>
      </c>
      <c r="N74" s="2">
        <v>0</v>
      </c>
      <c r="O74" s="2">
        <v>18</v>
      </c>
      <c r="P74" s="6">
        <v>0</v>
      </c>
      <c r="Q74" s="2">
        <v>162.36000000000001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162.36000000000001</v>
      </c>
      <c r="AA74" t="b">
        <v>1</v>
      </c>
      <c r="AB74" t="b">
        <v>1</v>
      </c>
    </row>
    <row r="75" spans="1:28" x14ac:dyDescent="0.25">
      <c r="A75" s="7" t="s">
        <v>324</v>
      </c>
      <c r="B75" s="7" t="s">
        <v>325</v>
      </c>
      <c r="C75" s="7" t="s">
        <v>28</v>
      </c>
      <c r="D75" s="7" t="s">
        <v>326</v>
      </c>
      <c r="E75" s="7" t="s">
        <v>327</v>
      </c>
      <c r="F75" s="1">
        <v>44860</v>
      </c>
      <c r="G75" s="7" t="s">
        <v>31</v>
      </c>
      <c r="H75" s="7" t="s">
        <v>32</v>
      </c>
      <c r="I75" s="7" t="s">
        <v>32</v>
      </c>
      <c r="J75" s="7" t="s">
        <v>38</v>
      </c>
      <c r="K75" s="7" t="s">
        <v>39</v>
      </c>
      <c r="L75" s="7" t="s">
        <v>40</v>
      </c>
      <c r="M75" s="7" t="s">
        <v>328</v>
      </c>
      <c r="N75" s="2">
        <v>0</v>
      </c>
      <c r="O75" s="2">
        <v>18</v>
      </c>
      <c r="P75" s="6">
        <v>0</v>
      </c>
      <c r="Q75" s="2">
        <v>82.92</v>
      </c>
      <c r="R75" s="2">
        <v>16.25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99.17</v>
      </c>
      <c r="AA75" t="b">
        <v>1</v>
      </c>
      <c r="AB75" t="b">
        <v>1</v>
      </c>
    </row>
    <row r="76" spans="1:28" x14ac:dyDescent="0.25">
      <c r="A76" s="7" t="s">
        <v>329</v>
      </c>
      <c r="B76" s="7" t="s">
        <v>70</v>
      </c>
      <c r="C76" s="7" t="s">
        <v>28</v>
      </c>
      <c r="D76" s="7" t="s">
        <v>330</v>
      </c>
      <c r="E76" s="7" t="s">
        <v>331</v>
      </c>
      <c r="F76" s="1">
        <v>44860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186</v>
      </c>
      <c r="L76" s="7" t="s">
        <v>187</v>
      </c>
      <c r="M76" s="7" t="s">
        <v>332</v>
      </c>
      <c r="N76" s="2">
        <v>1800</v>
      </c>
      <c r="O76" s="2">
        <v>0</v>
      </c>
      <c r="P76" s="6">
        <v>0</v>
      </c>
      <c r="Q76" s="2">
        <v>317.02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317.02</v>
      </c>
      <c r="AA76" t="b">
        <v>1</v>
      </c>
      <c r="AB76" t="b">
        <v>1</v>
      </c>
    </row>
    <row r="77" spans="1:28" x14ac:dyDescent="0.25">
      <c r="A77" s="7" t="s">
        <v>329</v>
      </c>
      <c r="B77" s="7" t="s">
        <v>142</v>
      </c>
      <c r="C77" s="7" t="s">
        <v>28</v>
      </c>
      <c r="D77" s="7" t="s">
        <v>333</v>
      </c>
      <c r="E77" s="7" t="s">
        <v>334</v>
      </c>
      <c r="F77" s="1">
        <v>44860</v>
      </c>
      <c r="G77" s="7" t="s">
        <v>31</v>
      </c>
      <c r="H77" s="7" t="s">
        <v>32</v>
      </c>
      <c r="I77" s="7" t="s">
        <v>32</v>
      </c>
      <c r="J77" s="7" t="s">
        <v>38</v>
      </c>
      <c r="K77" s="7" t="s">
        <v>39</v>
      </c>
      <c r="L77" s="7" t="s">
        <v>40</v>
      </c>
      <c r="M77" s="7" t="s">
        <v>328</v>
      </c>
      <c r="N77" s="2">
        <v>0</v>
      </c>
      <c r="O77" s="2">
        <v>18</v>
      </c>
      <c r="P77" s="6">
        <v>0</v>
      </c>
      <c r="Q77" s="2">
        <v>82.92</v>
      </c>
      <c r="R77" s="2">
        <v>16.25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99.17</v>
      </c>
      <c r="AA77" t="b">
        <v>1</v>
      </c>
      <c r="AB77" t="b">
        <v>1</v>
      </c>
    </row>
    <row r="78" spans="1:28" x14ac:dyDescent="0.25">
      <c r="A78" s="7" t="s">
        <v>329</v>
      </c>
      <c r="B78" s="7" t="s">
        <v>296</v>
      </c>
      <c r="C78" s="7" t="s">
        <v>28</v>
      </c>
      <c r="D78" s="7" t="s">
        <v>335</v>
      </c>
      <c r="E78" s="7" t="s">
        <v>336</v>
      </c>
      <c r="F78" s="1">
        <v>44860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294</v>
      </c>
      <c r="L78" s="7" t="s">
        <v>295</v>
      </c>
      <c r="M78" s="7" t="s">
        <v>328</v>
      </c>
      <c r="N78" s="2">
        <v>0</v>
      </c>
      <c r="O78" s="2">
        <v>18</v>
      </c>
      <c r="P78" s="6">
        <v>0</v>
      </c>
      <c r="Q78" s="2">
        <v>82.92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82.92</v>
      </c>
      <c r="AA78" t="b">
        <v>1</v>
      </c>
      <c r="AB78" t="b">
        <v>1</v>
      </c>
    </row>
    <row r="79" spans="1:28" x14ac:dyDescent="0.25">
      <c r="A79" s="7" t="s">
        <v>337</v>
      </c>
      <c r="B79" s="7" t="s">
        <v>325</v>
      </c>
      <c r="C79" s="7" t="s">
        <v>28</v>
      </c>
      <c r="D79" s="7" t="s">
        <v>338</v>
      </c>
      <c r="E79" s="7" t="s">
        <v>339</v>
      </c>
      <c r="F79" s="1">
        <v>44860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59</v>
      </c>
      <c r="L79" s="7" t="s">
        <v>60</v>
      </c>
      <c r="M79" s="7" t="s">
        <v>340</v>
      </c>
      <c r="N79" s="2">
        <v>125100</v>
      </c>
      <c r="O79" s="2">
        <v>0</v>
      </c>
      <c r="P79" s="6">
        <v>0</v>
      </c>
      <c r="Q79" s="2">
        <v>23061.17</v>
      </c>
      <c r="R79" s="6">
        <v>0</v>
      </c>
      <c r="S79" s="6">
        <v>0</v>
      </c>
      <c r="T79" s="6">
        <v>0</v>
      </c>
      <c r="U79" s="6">
        <v>0</v>
      </c>
      <c r="V79" s="2">
        <v>26024.95</v>
      </c>
      <c r="W79" s="6">
        <v>0</v>
      </c>
      <c r="X79" s="6">
        <v>0</v>
      </c>
      <c r="Y79" s="6">
        <v>0</v>
      </c>
      <c r="Z79" s="2">
        <v>49086.12</v>
      </c>
      <c r="AA79" t="b">
        <v>1</v>
      </c>
      <c r="AB79" t="b">
        <v>1</v>
      </c>
    </row>
    <row r="80" spans="1:28" x14ac:dyDescent="0.25">
      <c r="A80" s="7" t="s">
        <v>341</v>
      </c>
      <c r="B80" s="7" t="s">
        <v>132</v>
      </c>
      <c r="C80" s="7" t="s">
        <v>28</v>
      </c>
      <c r="D80" s="7" t="s">
        <v>342</v>
      </c>
      <c r="E80" s="7" t="s">
        <v>343</v>
      </c>
      <c r="F80" s="1">
        <v>44860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344</v>
      </c>
      <c r="L80" s="7" t="s">
        <v>345</v>
      </c>
      <c r="M80" s="7" t="s">
        <v>346</v>
      </c>
      <c r="N80" s="2">
        <v>5300</v>
      </c>
      <c r="O80" s="2">
        <v>0</v>
      </c>
      <c r="P80" s="6">
        <v>0</v>
      </c>
      <c r="Q80" s="2">
        <v>1344.1</v>
      </c>
      <c r="R80" s="6">
        <v>0</v>
      </c>
      <c r="S80" s="6">
        <v>0</v>
      </c>
      <c r="T80" s="6">
        <v>0</v>
      </c>
      <c r="U80" s="6">
        <v>0</v>
      </c>
      <c r="V80" s="2">
        <v>1378.91</v>
      </c>
      <c r="W80" s="6">
        <v>0</v>
      </c>
      <c r="X80" s="6">
        <v>0</v>
      </c>
      <c r="Y80" s="6">
        <v>0</v>
      </c>
      <c r="Z80" s="2">
        <v>2723.01</v>
      </c>
      <c r="AA80" t="b">
        <v>1</v>
      </c>
      <c r="AB80" t="b">
        <v>1</v>
      </c>
    </row>
    <row r="81" spans="1:28" x14ac:dyDescent="0.25">
      <c r="A81" s="7" t="s">
        <v>347</v>
      </c>
      <c r="B81" s="7" t="s">
        <v>149</v>
      </c>
      <c r="C81" s="7" t="s">
        <v>28</v>
      </c>
      <c r="D81" s="7" t="s">
        <v>348</v>
      </c>
      <c r="E81" s="7" t="s">
        <v>349</v>
      </c>
      <c r="F81" s="1">
        <v>44860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186</v>
      </c>
      <c r="L81" s="7" t="s">
        <v>187</v>
      </c>
      <c r="M81" s="7" t="s">
        <v>350</v>
      </c>
      <c r="N81" s="2">
        <v>1800</v>
      </c>
      <c r="O81" s="2">
        <v>0</v>
      </c>
      <c r="P81" s="6">
        <v>0</v>
      </c>
      <c r="Q81" s="2">
        <v>165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165</v>
      </c>
      <c r="AA81" t="b">
        <v>1</v>
      </c>
      <c r="AB81" t="b">
        <v>1</v>
      </c>
    </row>
    <row r="82" spans="1:28" x14ac:dyDescent="0.25">
      <c r="A82" s="7" t="s">
        <v>355</v>
      </c>
      <c r="B82" s="7" t="s">
        <v>87</v>
      </c>
      <c r="C82" s="7" t="s">
        <v>28</v>
      </c>
      <c r="D82" s="7" t="s">
        <v>356</v>
      </c>
      <c r="E82" s="7" t="s">
        <v>357</v>
      </c>
      <c r="F82" s="1">
        <v>44860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186</v>
      </c>
      <c r="L82" s="7" t="s">
        <v>187</v>
      </c>
      <c r="M82" s="7" t="s">
        <v>358</v>
      </c>
      <c r="N82" s="2">
        <v>1800</v>
      </c>
      <c r="O82" s="2">
        <v>0</v>
      </c>
      <c r="P82" s="6">
        <v>0</v>
      </c>
      <c r="Q82" s="2">
        <v>210.28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210.28</v>
      </c>
      <c r="AA82" t="b">
        <v>1</v>
      </c>
      <c r="AB82" t="b">
        <v>1</v>
      </c>
    </row>
    <row r="83" spans="1:28" x14ac:dyDescent="0.25">
      <c r="A83" s="7" t="s">
        <v>359</v>
      </c>
      <c r="B83" s="7" t="s">
        <v>77</v>
      </c>
      <c r="C83" s="7" t="s">
        <v>28</v>
      </c>
      <c r="D83" s="7" t="s">
        <v>360</v>
      </c>
      <c r="E83" s="7" t="s">
        <v>361</v>
      </c>
      <c r="F83" s="1">
        <v>44860</v>
      </c>
      <c r="G83" s="7" t="s">
        <v>31</v>
      </c>
      <c r="H83" s="7" t="s">
        <v>32</v>
      </c>
      <c r="I83" s="7" t="s">
        <v>32</v>
      </c>
      <c r="J83" s="7" t="s">
        <v>38</v>
      </c>
      <c r="K83" s="7" t="s">
        <v>39</v>
      </c>
      <c r="L83" s="7" t="s">
        <v>40</v>
      </c>
      <c r="M83" s="7" t="s">
        <v>362</v>
      </c>
      <c r="N83" s="2">
        <v>0</v>
      </c>
      <c r="O83" s="2">
        <v>18</v>
      </c>
      <c r="P83" s="6">
        <v>0</v>
      </c>
      <c r="Q83" s="2">
        <v>230.61</v>
      </c>
      <c r="R83" s="2">
        <v>295.75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526.36</v>
      </c>
      <c r="AA83" t="b">
        <v>1</v>
      </c>
      <c r="AB83" t="b">
        <v>1</v>
      </c>
    </row>
    <row r="84" spans="1:28" x14ac:dyDescent="0.25">
      <c r="A84" s="5" t="s">
        <v>410</v>
      </c>
      <c r="B84" s="5" t="s">
        <v>411</v>
      </c>
      <c r="C84" s="5" t="s">
        <v>411</v>
      </c>
      <c r="D84" s="5" t="s">
        <v>411</v>
      </c>
      <c r="E84" s="5" t="s">
        <v>411</v>
      </c>
      <c r="F84" s="5" t="s">
        <v>411</v>
      </c>
      <c r="G84" s="5" t="s">
        <v>411</v>
      </c>
      <c r="H84" s="5" t="s">
        <v>411</v>
      </c>
      <c r="I84" s="5" t="s">
        <v>411</v>
      </c>
      <c r="J84" s="5" t="s">
        <v>411</v>
      </c>
      <c r="K84" s="5" t="s">
        <v>411</v>
      </c>
      <c r="L84" s="5" t="s">
        <v>411</v>
      </c>
      <c r="M84" s="5" t="s">
        <v>411</v>
      </c>
      <c r="N84" s="3">
        <f>SUMIF(AB1:AB83, TRUE, N1:N83)</f>
        <v>873900</v>
      </c>
      <c r="O84" s="5" t="s">
        <v>411</v>
      </c>
      <c r="P84" s="3">
        <f>SUMIF(AB1:AB83, TRUE, P1:P83)</f>
        <v>0</v>
      </c>
      <c r="Q84" s="3">
        <f>SUMIF(AB1:AB83, TRUE, Q1:Q83)</f>
        <v>158362.86999999994</v>
      </c>
      <c r="R84" s="3">
        <f>SUMIF(AB1:AB83, TRUE, R1:R83)</f>
        <v>88614.75999999998</v>
      </c>
      <c r="S84" s="3">
        <f>SUMIF(AB1:AB83, TRUE, S1:S83)</f>
        <v>1218.8800000000001</v>
      </c>
      <c r="T84" s="3">
        <f>SUMIF(AB1:AB83, TRUE, T1:T83)</f>
        <v>0</v>
      </c>
      <c r="U84" s="3">
        <f>SUMIF(AB1:AB83, TRUE, U1:U83)</f>
        <v>0</v>
      </c>
      <c r="V84" s="3">
        <f>SUMIF(AB1:AB83, TRUE, V1:V83)</f>
        <v>425299.88999999966</v>
      </c>
      <c r="W84" s="3">
        <f>SUMIF(AB1:AB83, TRUE, W1:W83)</f>
        <v>0</v>
      </c>
      <c r="X84" s="3">
        <f>SUMIF(AB1:AB83, TRUE, X1:X83)</f>
        <v>0</v>
      </c>
      <c r="Y84" s="3">
        <f>SUMIF(AB1:AB83, TRUE, Y1:Y83)</f>
        <v>0</v>
      </c>
      <c r="Z84" s="3">
        <f>SUMIF(AB1:AB83, TRUE, Z1:Z83)</f>
        <v>673496.39999999991</v>
      </c>
    </row>
  </sheetData>
  <autoFilter ref="A1:Z85" xr:uid="{00000000-0009-0000-0000-000000000000}">
    <sortState ref="A2:Z84">
      <sortCondition ref="F1:F85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Warrington</cp:lastModifiedBy>
  <dcterms:created xsi:type="dcterms:W3CDTF">2022-12-28T16:22:00Z</dcterms:created>
  <dcterms:modified xsi:type="dcterms:W3CDTF">2022-12-28T16:22:23Z</dcterms:modified>
</cp:coreProperties>
</file>