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3\"/>
    </mc:Choice>
  </mc:AlternateContent>
  <xr:revisionPtr revIDLastSave="0" documentId="13_ncr:1_{7EB96413-AD52-4B51-924E-2C755746E7D1}" xr6:coauthVersionLast="47" xr6:coauthVersionMax="47" xr10:uidLastSave="{00000000-0000-0000-0000-000000000000}"/>
  <bookViews>
    <workbookView xWindow="34695" yWindow="3735" windowWidth="20865" windowHeight="11280" xr2:uid="{00000000-000D-0000-FFFF-FFFF00000000}"/>
  </bookViews>
  <sheets>
    <sheet name="Sheet1" sheetId="1" r:id="rId1"/>
  </sheets>
  <definedNames>
    <definedName name="_xlnm._FilterDatabase" localSheetId="0" hidden="1">Sheet1!$A$1:$O$19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N18" i="1"/>
  <c r="M18" i="1"/>
  <c r="L18" i="1"/>
  <c r="K18" i="1"/>
</calcChain>
</file>

<file path=xl/sharedStrings.xml><?xml version="1.0" encoding="utf-8"?>
<sst xmlns="http://schemas.openxmlformats.org/spreadsheetml/2006/main" count="185" uniqueCount="70">
  <si>
    <t>Block</t>
  </si>
  <si>
    <t>Lot</t>
  </si>
  <si>
    <t>Qual</t>
  </si>
  <si>
    <t>Type</t>
  </si>
  <si>
    <t>Property Location</t>
  </si>
  <si>
    <t>Sp Charges Id</t>
  </si>
  <si>
    <t>Lien Certificate</t>
  </si>
  <si>
    <t>Installment Plan</t>
  </si>
  <si>
    <t>Bankruptcy</t>
  </si>
  <si>
    <t>Status</t>
  </si>
  <si>
    <t>Pay Principal/Penalty</t>
  </si>
  <si>
    <t>Pay Int</t>
  </si>
  <si>
    <t>Pay Installment Int</t>
  </si>
  <si>
    <t>Adjustments</t>
  </si>
  <si>
    <t>Principal Balance</t>
  </si>
  <si>
    <t xml:space="preserve">    1.10  </t>
  </si>
  <si>
    <t xml:space="preserve">   40     </t>
  </si>
  <si>
    <t xml:space="preserve">              </t>
  </si>
  <si>
    <t xml:space="preserve">Water       </t>
  </si>
  <si>
    <t xml:space="preserve">43 CAMBRIDGE CIR              </t>
  </si>
  <si>
    <t>21-19130</t>
  </si>
  <si>
    <t xml:space="preserve"> </t>
  </si>
  <si>
    <t>N</t>
  </si>
  <si>
    <t>Y</t>
  </si>
  <si>
    <t>Active</t>
  </si>
  <si>
    <t xml:space="preserve">   25     </t>
  </si>
  <si>
    <t xml:space="preserve">    8     </t>
  </si>
  <si>
    <t xml:space="preserve">Sewer       </t>
  </si>
  <si>
    <t xml:space="preserve">529 W MAIN ST                 </t>
  </si>
  <si>
    <t>S1927353</t>
  </si>
  <si>
    <t>W1927353</t>
  </si>
  <si>
    <t xml:space="preserve">   48     </t>
  </si>
  <si>
    <t xml:space="preserve">   15.01  </t>
  </si>
  <si>
    <t xml:space="preserve">Tax         </t>
  </si>
  <si>
    <t xml:space="preserve">131 E LINWOOD AVE             </t>
  </si>
  <si>
    <t>B2210364</t>
  </si>
  <si>
    <t xml:space="preserve">   56     </t>
  </si>
  <si>
    <t xml:space="preserve">   15     </t>
  </si>
  <si>
    <t xml:space="preserve">15 N POPLAR AVE               </t>
  </si>
  <si>
    <t>S2216307</t>
  </si>
  <si>
    <t>W2216307</t>
  </si>
  <si>
    <t xml:space="preserve">  116     </t>
  </si>
  <si>
    <t xml:space="preserve">   45     </t>
  </si>
  <si>
    <t xml:space="preserve">48 S TERRACE AVE              </t>
  </si>
  <si>
    <t>S1831535</t>
  </si>
  <si>
    <t>W1831535</t>
  </si>
  <si>
    <t xml:space="preserve">   49     </t>
  </si>
  <si>
    <t xml:space="preserve">36 S TERRACE AVE              </t>
  </si>
  <si>
    <t>S1915846</t>
  </si>
  <si>
    <t>W1915846</t>
  </si>
  <si>
    <t xml:space="preserve">  129.01  </t>
  </si>
  <si>
    <t xml:space="preserve">    7     </t>
  </si>
  <si>
    <t xml:space="preserve">29 OVERBROOK AVE              </t>
  </si>
  <si>
    <t>S2016705</t>
  </si>
  <si>
    <t>W2016705</t>
  </si>
  <si>
    <t xml:space="preserve">  129.13  </t>
  </si>
  <si>
    <t xml:space="preserve">   19     </t>
  </si>
  <si>
    <t xml:space="preserve">15 ARLINGTON AVE              </t>
  </si>
  <si>
    <t>W1735446</t>
  </si>
  <si>
    <t xml:space="preserve">  134     </t>
  </si>
  <si>
    <t xml:space="preserve">    4.01  </t>
  </si>
  <si>
    <t xml:space="preserve">235 W CENTER AVE              </t>
  </si>
  <si>
    <t>W1921016</t>
  </si>
  <si>
    <t xml:space="preserve">  138     </t>
  </si>
  <si>
    <t xml:space="preserve">    3.01  </t>
  </si>
  <si>
    <t xml:space="preserve">438 ALEXANDER AVE             </t>
  </si>
  <si>
    <t>S1729122</t>
  </si>
  <si>
    <t>W1729122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</si>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</sst>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pane ySplit="1" topLeftCell="A2" activePane="bottomLeft" state="frozen"/>
      <selection pane="bottomLeft" activeCell="K1" sqref="K1:K1048576"/>
    </sheetView>
  </sheetViews>
  <sheetFormatPr defaultRowHeight="15" x14ac:dyDescent="0.25"/>
  <cols>
    <col min="1" max="1" width="11.140625" customWidth="1"/>
    <col min="2" max="2" width="10.42578125" customWidth="1"/>
    <col min="3" max="3" width="10" customWidth="1"/>
    <col min="4" max="4" width="12.140625" customWidth="1"/>
    <col min="5" max="5" width="28.140625" customWidth="1"/>
    <col min="6" max="6" width="15.28515625" customWidth="1"/>
    <col min="7" max="7" width="16.7109375" customWidth="1"/>
    <col min="8" max="8" width="17.85546875" customWidth="1"/>
    <col min="9" max="9" width="13.42578125" customWidth="1"/>
    <col min="10" max="10" width="8.7109375" customWidth="1"/>
    <col min="11" max="11" width="22.5703125" customWidth="1"/>
    <col min="12" max="12" width="9.28515625" customWidth="1"/>
    <col min="13" max="13" width="20.28515625" customWidth="1"/>
    <col min="14" max="14" width="14.5703125" customWidth="1"/>
    <col min="15" max="15" width="18.570312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0</v>
      </c>
      <c r="L2" s="1">
        <v>14.13</v>
      </c>
      <c r="M2" s="1">
        <v>0</v>
      </c>
      <c r="N2" s="1">
        <v>207</v>
      </c>
      <c r="O2" s="1">
        <v>207</v>
      </c>
      <c r="P2" t="b">
        <v>1</v>
      </c>
      <c r="Q2" t="b">
        <v>1</v>
      </c>
    </row>
    <row r="3" spans="1:17" x14ac:dyDescent="0.25">
      <c r="A3" s="6" t="s">
        <v>25</v>
      </c>
      <c r="B3" s="6" t="s">
        <v>26</v>
      </c>
      <c r="C3" s="6" t="s">
        <v>17</v>
      </c>
      <c r="D3" s="6" t="s">
        <v>27</v>
      </c>
      <c r="E3" s="6" t="s">
        <v>28</v>
      </c>
      <c r="F3" s="6" t="s">
        <v>29</v>
      </c>
      <c r="G3" s="6" t="s">
        <v>21</v>
      </c>
      <c r="H3" s="6" t="s">
        <v>22</v>
      </c>
      <c r="I3" s="6" t="s">
        <v>23</v>
      </c>
      <c r="J3" s="6" t="s">
        <v>24</v>
      </c>
      <c r="K3" s="1">
        <v>0</v>
      </c>
      <c r="L3" s="1">
        <v>53.03</v>
      </c>
      <c r="M3" s="1">
        <v>0</v>
      </c>
      <c r="N3" s="1">
        <v>221.74</v>
      </c>
      <c r="O3" s="1">
        <v>221.74</v>
      </c>
      <c r="P3" t="b">
        <v>1</v>
      </c>
      <c r="Q3" t="b">
        <v>1</v>
      </c>
    </row>
    <row r="4" spans="1:17" x14ac:dyDescent="0.25">
      <c r="A4" s="6" t="s">
        <v>25</v>
      </c>
      <c r="B4" s="6" t="s">
        <v>26</v>
      </c>
      <c r="C4" s="6" t="s">
        <v>17</v>
      </c>
      <c r="D4" s="6" t="s">
        <v>18</v>
      </c>
      <c r="E4" s="6" t="s">
        <v>28</v>
      </c>
      <c r="F4" s="6" t="s">
        <v>30</v>
      </c>
      <c r="G4" s="6" t="s">
        <v>21</v>
      </c>
      <c r="H4" s="6" t="s">
        <v>22</v>
      </c>
      <c r="I4" s="6" t="s">
        <v>23</v>
      </c>
      <c r="J4" s="6" t="s">
        <v>24</v>
      </c>
      <c r="K4" s="1">
        <v>17.059999999999999</v>
      </c>
      <c r="L4" s="1">
        <v>31.43</v>
      </c>
      <c r="M4" s="1">
        <v>0</v>
      </c>
      <c r="N4" s="1">
        <v>121.6</v>
      </c>
      <c r="O4" s="1">
        <v>104.54</v>
      </c>
      <c r="P4" t="b">
        <v>1</v>
      </c>
      <c r="Q4" t="b">
        <v>1</v>
      </c>
    </row>
    <row r="5" spans="1:17" x14ac:dyDescent="0.25">
      <c r="A5" s="6" t="s">
        <v>31</v>
      </c>
      <c r="B5" s="6" t="s">
        <v>32</v>
      </c>
      <c r="C5" s="6" t="s">
        <v>17</v>
      </c>
      <c r="D5" s="6" t="s">
        <v>33</v>
      </c>
      <c r="E5" s="6" t="s">
        <v>34</v>
      </c>
      <c r="F5" s="6" t="s">
        <v>35</v>
      </c>
      <c r="G5" s="6" t="s">
        <v>21</v>
      </c>
      <c r="H5" s="6" t="s">
        <v>22</v>
      </c>
      <c r="I5" s="6" t="s">
        <v>23</v>
      </c>
      <c r="J5" s="6" t="s">
        <v>24</v>
      </c>
      <c r="K5" s="1">
        <v>51.67</v>
      </c>
      <c r="L5" s="1">
        <v>247.17</v>
      </c>
      <c r="M5" s="1">
        <v>0</v>
      </c>
      <c r="N5" s="1">
        <v>1793.41</v>
      </c>
      <c r="O5" s="1">
        <v>1741.74</v>
      </c>
      <c r="P5" t="b">
        <v>1</v>
      </c>
      <c r="Q5" t="b">
        <v>1</v>
      </c>
    </row>
    <row r="6" spans="1:17" x14ac:dyDescent="0.25">
      <c r="A6" s="6" t="s">
        <v>36</v>
      </c>
      <c r="B6" s="6" t="s">
        <v>37</v>
      </c>
      <c r="C6" s="6" t="s">
        <v>17</v>
      </c>
      <c r="D6" s="6" t="s">
        <v>27</v>
      </c>
      <c r="E6" s="6" t="s">
        <v>38</v>
      </c>
      <c r="F6" s="6" t="s">
        <v>39</v>
      </c>
      <c r="G6" s="6" t="s">
        <v>21</v>
      </c>
      <c r="H6" s="6" t="s">
        <v>22</v>
      </c>
      <c r="I6" s="6" t="s">
        <v>23</v>
      </c>
      <c r="J6" s="6" t="s">
        <v>24</v>
      </c>
      <c r="K6" s="5">
        <v>0</v>
      </c>
      <c r="L6" s="5">
        <v>0</v>
      </c>
      <c r="M6" s="5">
        <v>0</v>
      </c>
      <c r="N6" s="1">
        <v>105.47</v>
      </c>
      <c r="O6" s="1">
        <v>105.47</v>
      </c>
      <c r="P6" t="b">
        <v>1</v>
      </c>
      <c r="Q6" t="b">
        <v>1</v>
      </c>
    </row>
    <row r="7" spans="1:17" x14ac:dyDescent="0.25">
      <c r="A7" s="6" t="s">
        <v>36</v>
      </c>
      <c r="B7" s="6" t="s">
        <v>37</v>
      </c>
      <c r="C7" s="6" t="s">
        <v>17</v>
      </c>
      <c r="D7" s="6" t="s">
        <v>18</v>
      </c>
      <c r="E7" s="6" t="s">
        <v>38</v>
      </c>
      <c r="F7" s="6" t="s">
        <v>40</v>
      </c>
      <c r="G7" s="6" t="s">
        <v>21</v>
      </c>
      <c r="H7" s="6" t="s">
        <v>22</v>
      </c>
      <c r="I7" s="6" t="s">
        <v>23</v>
      </c>
      <c r="J7" s="6" t="s">
        <v>24</v>
      </c>
      <c r="K7" s="5">
        <v>0</v>
      </c>
      <c r="L7" s="5">
        <v>0</v>
      </c>
      <c r="M7" s="5">
        <v>0</v>
      </c>
      <c r="N7" s="1">
        <v>55.32</v>
      </c>
      <c r="O7" s="1">
        <v>55.32</v>
      </c>
      <c r="P7" t="b">
        <v>1</v>
      </c>
      <c r="Q7" t="b">
        <v>1</v>
      </c>
    </row>
    <row r="8" spans="1:17" x14ac:dyDescent="0.25">
      <c r="A8" s="6" t="s">
        <v>41</v>
      </c>
      <c r="B8" s="6" t="s">
        <v>42</v>
      </c>
      <c r="C8" s="6" t="s">
        <v>17</v>
      </c>
      <c r="D8" s="6" t="s">
        <v>27</v>
      </c>
      <c r="E8" s="6" t="s">
        <v>43</v>
      </c>
      <c r="F8" s="6" t="s">
        <v>44</v>
      </c>
      <c r="G8" s="6" t="s">
        <v>21</v>
      </c>
      <c r="H8" s="6" t="s">
        <v>22</v>
      </c>
      <c r="I8" s="6" t="s">
        <v>23</v>
      </c>
      <c r="J8" s="6" t="s">
        <v>24</v>
      </c>
      <c r="K8" s="1">
        <v>0</v>
      </c>
      <c r="L8" s="1">
        <v>156.04</v>
      </c>
      <c r="M8" s="1">
        <v>0</v>
      </c>
      <c r="N8" s="1">
        <v>446.54</v>
      </c>
      <c r="O8" s="1">
        <v>446.54</v>
      </c>
      <c r="P8" t="b">
        <v>1</v>
      </c>
      <c r="Q8" t="b">
        <v>1</v>
      </c>
    </row>
    <row r="9" spans="1:17" x14ac:dyDescent="0.25">
      <c r="A9" s="6" t="s">
        <v>41</v>
      </c>
      <c r="B9" s="6" t="s">
        <v>42</v>
      </c>
      <c r="C9" s="6" t="s">
        <v>17</v>
      </c>
      <c r="D9" s="6" t="s">
        <v>18</v>
      </c>
      <c r="E9" s="6" t="s">
        <v>43</v>
      </c>
      <c r="F9" s="6" t="s">
        <v>45</v>
      </c>
      <c r="G9" s="6" t="s">
        <v>21</v>
      </c>
      <c r="H9" s="6" t="s">
        <v>22</v>
      </c>
      <c r="I9" s="6" t="s">
        <v>23</v>
      </c>
      <c r="J9" s="6" t="s">
        <v>24</v>
      </c>
      <c r="K9" s="1">
        <v>26.24</v>
      </c>
      <c r="L9" s="1">
        <v>102.37</v>
      </c>
      <c r="M9" s="1">
        <v>0</v>
      </c>
      <c r="N9" s="1">
        <v>242.92</v>
      </c>
      <c r="O9" s="1">
        <v>216.68</v>
      </c>
      <c r="P9" t="b">
        <v>1</v>
      </c>
      <c r="Q9" t="b">
        <v>1</v>
      </c>
    </row>
    <row r="10" spans="1:17" x14ac:dyDescent="0.25">
      <c r="A10" s="6" t="s">
        <v>41</v>
      </c>
      <c r="B10" s="6" t="s">
        <v>46</v>
      </c>
      <c r="C10" s="6" t="s">
        <v>17</v>
      </c>
      <c r="D10" s="6" t="s">
        <v>33</v>
      </c>
      <c r="E10" s="6" t="s">
        <v>47</v>
      </c>
      <c r="F10" s="6" t="s">
        <v>48</v>
      </c>
      <c r="G10" s="6" t="s">
        <v>21</v>
      </c>
      <c r="H10" s="6" t="s">
        <v>22</v>
      </c>
      <c r="I10" s="6" t="s">
        <v>23</v>
      </c>
      <c r="J10" s="6" t="s">
        <v>24</v>
      </c>
      <c r="K10" s="1">
        <v>38.43</v>
      </c>
      <c r="L10" s="1">
        <v>37.479999999999997</v>
      </c>
      <c r="M10" s="1">
        <v>0</v>
      </c>
      <c r="N10" s="1">
        <v>132.13999999999999</v>
      </c>
      <c r="O10" s="1">
        <v>93.71</v>
      </c>
      <c r="P10" t="b">
        <v>1</v>
      </c>
      <c r="Q10" t="b">
        <v>1</v>
      </c>
    </row>
    <row r="11" spans="1:17" x14ac:dyDescent="0.25">
      <c r="A11" s="6" t="s">
        <v>41</v>
      </c>
      <c r="B11" s="6" t="s">
        <v>46</v>
      </c>
      <c r="C11" s="6" t="s">
        <v>17</v>
      </c>
      <c r="D11" s="6" t="s">
        <v>33</v>
      </c>
      <c r="E11" s="6" t="s">
        <v>47</v>
      </c>
      <c r="F11" s="6" t="s">
        <v>49</v>
      </c>
      <c r="G11" s="6" t="s">
        <v>21</v>
      </c>
      <c r="H11" s="6" t="s">
        <v>22</v>
      </c>
      <c r="I11" s="6" t="s">
        <v>23</v>
      </c>
      <c r="J11" s="6" t="s">
        <v>24</v>
      </c>
      <c r="K11" s="1">
        <v>51.26</v>
      </c>
      <c r="L11" s="1">
        <v>16.670000000000002</v>
      </c>
      <c r="M11" s="1">
        <v>0</v>
      </c>
      <c r="N11" s="1">
        <v>65.319999999999993</v>
      </c>
      <c r="O11" s="1">
        <v>14.06</v>
      </c>
      <c r="P11" t="b">
        <v>1</v>
      </c>
      <c r="Q11" t="b">
        <v>1</v>
      </c>
    </row>
    <row r="12" spans="1:17" x14ac:dyDescent="0.25">
      <c r="A12" s="6" t="s">
        <v>50</v>
      </c>
      <c r="B12" s="6" t="s">
        <v>51</v>
      </c>
      <c r="C12" s="6" t="s">
        <v>17</v>
      </c>
      <c r="D12" s="6" t="s">
        <v>27</v>
      </c>
      <c r="E12" s="6" t="s">
        <v>52</v>
      </c>
      <c r="F12" s="6" t="s">
        <v>53</v>
      </c>
      <c r="G12" s="6" t="s">
        <v>21</v>
      </c>
      <c r="H12" s="6" t="s">
        <v>22</v>
      </c>
      <c r="I12" s="6" t="s">
        <v>23</v>
      </c>
      <c r="J12" s="6" t="s">
        <v>24</v>
      </c>
      <c r="K12" s="1">
        <v>0</v>
      </c>
      <c r="L12" s="1">
        <v>83.83</v>
      </c>
      <c r="M12" s="1">
        <v>0</v>
      </c>
      <c r="N12" s="1">
        <v>1505.04</v>
      </c>
      <c r="O12" s="1">
        <v>1505.04</v>
      </c>
      <c r="P12" t="b">
        <v>1</v>
      </c>
      <c r="Q12" t="b">
        <v>1</v>
      </c>
    </row>
    <row r="13" spans="1:17" x14ac:dyDescent="0.25">
      <c r="A13" s="6" t="s">
        <v>50</v>
      </c>
      <c r="B13" s="6" t="s">
        <v>51</v>
      </c>
      <c r="C13" s="6" t="s">
        <v>17</v>
      </c>
      <c r="D13" s="6" t="s">
        <v>18</v>
      </c>
      <c r="E13" s="6" t="s">
        <v>52</v>
      </c>
      <c r="F13" s="6" t="s">
        <v>54</v>
      </c>
      <c r="G13" s="6" t="s">
        <v>21</v>
      </c>
      <c r="H13" s="6" t="s">
        <v>22</v>
      </c>
      <c r="I13" s="6" t="s">
        <v>23</v>
      </c>
      <c r="J13" s="6" t="s">
        <v>24</v>
      </c>
      <c r="K13" s="1">
        <v>0</v>
      </c>
      <c r="L13" s="1">
        <v>211.12</v>
      </c>
      <c r="M13" s="1">
        <v>0</v>
      </c>
      <c r="N13" s="1">
        <v>1118.23</v>
      </c>
      <c r="O13" s="1">
        <v>1118.23</v>
      </c>
      <c r="P13" t="b">
        <v>1</v>
      </c>
      <c r="Q13" t="b">
        <v>1</v>
      </c>
    </row>
    <row r="14" spans="1:17" x14ac:dyDescent="0.25">
      <c r="A14" s="6" t="s">
        <v>55</v>
      </c>
      <c r="B14" s="6" t="s">
        <v>56</v>
      </c>
      <c r="C14" s="6" t="s">
        <v>17</v>
      </c>
      <c r="D14" s="6" t="s">
        <v>18</v>
      </c>
      <c r="E14" s="6" t="s">
        <v>57</v>
      </c>
      <c r="F14" s="6" t="s">
        <v>58</v>
      </c>
      <c r="G14" s="6" t="s">
        <v>21</v>
      </c>
      <c r="H14" s="6" t="s">
        <v>22</v>
      </c>
      <c r="I14" s="6" t="s">
        <v>23</v>
      </c>
      <c r="J14" s="6" t="s">
        <v>24</v>
      </c>
      <c r="K14" s="1">
        <v>21.59</v>
      </c>
      <c r="L14" s="1">
        <v>49.21</v>
      </c>
      <c r="M14" s="1">
        <v>0</v>
      </c>
      <c r="N14" s="1">
        <v>83.4</v>
      </c>
      <c r="O14" s="1">
        <v>61.81</v>
      </c>
      <c r="P14" t="b">
        <v>1</v>
      </c>
      <c r="Q14" t="b">
        <v>1</v>
      </c>
    </row>
    <row r="15" spans="1:17" x14ac:dyDescent="0.25">
      <c r="A15" s="6" t="s">
        <v>59</v>
      </c>
      <c r="B15" s="6" t="s">
        <v>60</v>
      </c>
      <c r="C15" s="6" t="s">
        <v>17</v>
      </c>
      <c r="D15" s="6" t="s">
        <v>18</v>
      </c>
      <c r="E15" s="6" t="s">
        <v>61</v>
      </c>
      <c r="F15" s="6" t="s">
        <v>62</v>
      </c>
      <c r="G15" s="6" t="s">
        <v>21</v>
      </c>
      <c r="H15" s="6" t="s">
        <v>22</v>
      </c>
      <c r="I15" s="6" t="s">
        <v>23</v>
      </c>
      <c r="J15" s="6" t="s">
        <v>24</v>
      </c>
      <c r="K15" s="5">
        <v>0</v>
      </c>
      <c r="L15" s="5">
        <v>0</v>
      </c>
      <c r="M15" s="5">
        <v>0</v>
      </c>
      <c r="N15" s="1">
        <v>279.56</v>
      </c>
      <c r="O15" s="1">
        <v>279.56</v>
      </c>
      <c r="P15" t="b">
        <v>1</v>
      </c>
      <c r="Q15" t="b">
        <v>1</v>
      </c>
    </row>
    <row r="16" spans="1:17" x14ac:dyDescent="0.25">
      <c r="A16" s="6" t="s">
        <v>63</v>
      </c>
      <c r="B16" s="6" t="s">
        <v>64</v>
      </c>
      <c r="C16" s="6" t="s">
        <v>17</v>
      </c>
      <c r="D16" s="6" t="s">
        <v>27</v>
      </c>
      <c r="E16" s="6" t="s">
        <v>65</v>
      </c>
      <c r="F16" s="6" t="s">
        <v>66</v>
      </c>
      <c r="G16" s="6" t="s">
        <v>21</v>
      </c>
      <c r="H16" s="6" t="s">
        <v>22</v>
      </c>
      <c r="I16" s="6" t="s">
        <v>23</v>
      </c>
      <c r="J16" s="6" t="s">
        <v>24</v>
      </c>
      <c r="K16" s="1">
        <v>140.37</v>
      </c>
      <c r="L16" s="1">
        <v>101.39</v>
      </c>
      <c r="M16" s="1">
        <v>0</v>
      </c>
      <c r="N16" s="1">
        <v>172.21</v>
      </c>
      <c r="O16" s="1">
        <v>31.84</v>
      </c>
      <c r="P16" t="b">
        <v>1</v>
      </c>
      <c r="Q16" t="b">
        <v>1</v>
      </c>
    </row>
    <row r="17" spans="1:17" x14ac:dyDescent="0.25">
      <c r="A17" s="6" t="s">
        <v>63</v>
      </c>
      <c r="B17" s="6" t="s">
        <v>64</v>
      </c>
      <c r="C17" s="6" t="s">
        <v>17</v>
      </c>
      <c r="D17" s="6" t="s">
        <v>18</v>
      </c>
      <c r="E17" s="6" t="s">
        <v>65</v>
      </c>
      <c r="F17" s="6" t="s">
        <v>67</v>
      </c>
      <c r="G17" s="6" t="s">
        <v>21</v>
      </c>
      <c r="H17" s="6" t="s">
        <v>22</v>
      </c>
      <c r="I17" s="6" t="s">
        <v>23</v>
      </c>
      <c r="J17" s="6" t="s">
        <v>24</v>
      </c>
      <c r="K17" s="1">
        <v>73.319999999999993</v>
      </c>
      <c r="L17" s="1">
        <v>52.91</v>
      </c>
      <c r="M17" s="1">
        <v>0</v>
      </c>
      <c r="N17" s="1">
        <v>89.95</v>
      </c>
      <c r="O17" s="1">
        <v>16.63</v>
      </c>
      <c r="P17" t="b">
        <v>1</v>
      </c>
      <c r="Q17" t="b">
        <v>1</v>
      </c>
    </row>
    <row r="18" spans="1:17" x14ac:dyDescent="0.25">
      <c r="A18" s="4" t="s">
        <v>68</v>
      </c>
      <c r="B18" s="4" t="s">
        <v>69</v>
      </c>
      <c r="C18" s="4" t="s">
        <v>69</v>
      </c>
      <c r="D18" s="4" t="s">
        <v>69</v>
      </c>
      <c r="E18" s="4" t="s">
        <v>69</v>
      </c>
      <c r="F18" s="4" t="s">
        <v>69</v>
      </c>
      <c r="G18" s="4" t="s">
        <v>69</v>
      </c>
      <c r="H18" s="4" t="s">
        <v>69</v>
      </c>
      <c r="I18" s="4" t="s">
        <v>69</v>
      </c>
      <c r="J18" s="4" t="s">
        <v>69</v>
      </c>
      <c r="K18" s="2">
        <f>SUMIF(Q1:Q17, TRUE, K1:K17)</f>
        <v>419.94</v>
      </c>
      <c r="L18" s="2">
        <f>SUMIF(Q1:Q17, TRUE, L1:L17)</f>
        <v>1156.7800000000002</v>
      </c>
      <c r="M18" s="2">
        <f>SUMIF(Q1:Q17, TRUE, M1:M17)</f>
        <v>0</v>
      </c>
      <c r="N18" s="2">
        <f>SUMIF(Q1:Q17, TRUE, N1:N17)</f>
        <v>6639.8499999999995</v>
      </c>
      <c r="O18" s="2">
        <f>SUMIF(Q1:Q17, TRUE, O1:O17)</f>
        <v>6219.9100000000008</v>
      </c>
    </row>
  </sheetData>
  <autoFilter ref="A1:O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2023-01-04T19:39:57Z</dcterms:created>
  <dcterms:modified xsi:type="dcterms:W3CDTF">2023-01-04T19:41:02Z</dcterms:modified>
</cp:coreProperties>
</file>