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08" yWindow="792" windowWidth="23388" windowHeight="8676"/>
  </bookViews>
  <sheets>
    <sheet name="Sheet1" sheetId="1" r:id="rId1"/>
  </sheets>
  <definedNames>
    <definedName name="_xlnm._FilterDatabase" localSheetId="0" hidden="1">Sheet1!$A$1:$Z$54</definedName>
  </definedNames>
  <calcPr calcId="145621"/>
</workbook>
</file>

<file path=xl/calcChain.xml><?xml version="1.0" encoding="utf-8"?>
<calcChain xmlns="http://schemas.openxmlformats.org/spreadsheetml/2006/main">
  <c r="Z2" i="1" l="1"/>
  <c r="Y2" i="1"/>
  <c r="X2" i="1"/>
  <c r="W2" i="1"/>
  <c r="V2" i="1"/>
  <c r="U2" i="1"/>
  <c r="T2" i="1"/>
  <c r="S2" i="1"/>
  <c r="R2" i="1"/>
  <c r="Q2" i="1"/>
  <c r="P2" i="1"/>
  <c r="N2" i="1"/>
</calcChain>
</file>

<file path=xl/sharedStrings.xml><?xml version="1.0" encoding="utf-8"?>
<sst xmlns="http://schemas.openxmlformats.org/spreadsheetml/2006/main" count="652" uniqueCount="297">
  <si>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</si>
  <si>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</si>
  <si>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</si>
  <si>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</si>
  <si>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</si>
  <si>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</si>
  <si>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</si>
  <si>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</si>
  <si>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</si>
  <si>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</si>
  <si>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</si>
  <si>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</si>
  <si>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</si>
  <si>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</si>
  <si>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</si>
  <si>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</si>
  <si>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</si>
  <si>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</si>
  <si>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</si>
  <si>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</si>
  <si>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</si>
  <si>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</si>
  <si>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</si>
  <si>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</si>
  <si>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</si>
  <si>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</si>
  <si>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100     </t>
  </si>
  <si>
    <t xml:space="preserve">    2     </t>
  </si>
  <si>
    <t xml:space="preserve">              </t>
  </si>
  <si>
    <t xml:space="preserve">644 ROUTE 10                  </t>
  </si>
  <si>
    <t>22-00001</t>
  </si>
  <si>
    <t xml:space="preserve">Open      </t>
  </si>
  <si>
    <t xml:space="preserve"> </t>
  </si>
  <si>
    <t>O</t>
  </si>
  <si>
    <t xml:space="preserve">320     </t>
  </si>
  <si>
    <t xml:space="preserve">USBANK CUST TOWER DBXII       </t>
  </si>
  <si>
    <t>INSITE DEVELOPMENT LIVINGSTON URBAN</t>
  </si>
  <si>
    <t xml:space="preserve">  102     </t>
  </si>
  <si>
    <t xml:space="preserve">    9     </t>
  </si>
  <si>
    <t xml:space="preserve">66 OKNER PKWY                 </t>
  </si>
  <si>
    <t>22-00002</t>
  </si>
  <si>
    <t xml:space="preserve">333     </t>
  </si>
  <si>
    <t xml:space="preserve">YUAN ZHANG                    </t>
  </si>
  <si>
    <t xml:space="preserve">R &amp; K ASSOCIATES, L.L.C.           </t>
  </si>
  <si>
    <t xml:space="preserve">  401     </t>
  </si>
  <si>
    <t xml:space="preserve">   73     </t>
  </si>
  <si>
    <t xml:space="preserve">55 MORNINGSIDE DRIVE          </t>
  </si>
  <si>
    <t>20-00007</t>
  </si>
  <si>
    <t xml:space="preserve">91      </t>
  </si>
  <si>
    <t xml:space="preserve">ACTLIEN HOLDING INC           </t>
  </si>
  <si>
    <t xml:space="preserve">DAS PROPERTIES I LLC,              </t>
  </si>
  <si>
    <t xml:space="preserve">  900     </t>
  </si>
  <si>
    <t xml:space="preserve">   61     </t>
  </si>
  <si>
    <t xml:space="preserve">143 N LIVINGSTON AVENUE       </t>
  </si>
  <si>
    <t>22-00003</t>
  </si>
  <si>
    <t xml:space="preserve">169     </t>
  </si>
  <si>
    <t xml:space="preserve">TRYSTONE CAPITAL ASSETS LLC   </t>
  </si>
  <si>
    <t xml:space="preserve">HUNT, CORNELL &amp; KATHLEEN           </t>
  </si>
  <si>
    <t xml:space="preserve"> 1001     </t>
  </si>
  <si>
    <t xml:space="preserve">   28     </t>
  </si>
  <si>
    <t xml:space="preserve">30 W MC CLELLAN AVENUE        </t>
  </si>
  <si>
    <t>22-00004</t>
  </si>
  <si>
    <t xml:space="preserve">SHIN, HUN WOO &amp; HYUN SOOK          </t>
  </si>
  <si>
    <t xml:space="preserve"> 1302     </t>
  </si>
  <si>
    <t xml:space="preserve">   14     </t>
  </si>
  <si>
    <t xml:space="preserve">28 FILMORE AVENUE             </t>
  </si>
  <si>
    <t>22-00005</t>
  </si>
  <si>
    <t xml:space="preserve">331     </t>
  </si>
  <si>
    <t xml:space="preserve">FIG 20,LLC FBO SEC PTY        </t>
  </si>
  <si>
    <t xml:space="preserve">SHARASHENIDZE, MAIA &amp; B &amp; ET AL.   </t>
  </si>
  <si>
    <t xml:space="preserve"> 1408     </t>
  </si>
  <si>
    <t xml:space="preserve">19 HAZEL AVENUE               </t>
  </si>
  <si>
    <t>22-00006</t>
  </si>
  <si>
    <t xml:space="preserve">HAMILTON, JOSEPH L. &amp; CAROLYN      </t>
  </si>
  <si>
    <t xml:space="preserve"> 1505     </t>
  </si>
  <si>
    <t xml:space="preserve">    8     </t>
  </si>
  <si>
    <t xml:space="preserve">53 GLENDALE AVE.              </t>
  </si>
  <si>
    <t>22-00007</t>
  </si>
  <si>
    <t xml:space="preserve">264     </t>
  </si>
  <si>
    <t xml:space="preserve">PRO CAP 8 FBO FIRSTRUST BANK  </t>
  </si>
  <si>
    <t xml:space="preserve">WONG, HARWIN &amp; CARO, CLAUDIA       </t>
  </si>
  <si>
    <t xml:space="preserve"> 1506     </t>
  </si>
  <si>
    <t xml:space="preserve">   47     </t>
  </si>
  <si>
    <t xml:space="preserve">36 CREST VIEW HILL RD         </t>
  </si>
  <si>
    <t>22-00008</t>
  </si>
  <si>
    <t xml:space="preserve">BASKINGER, KAREN  &amp; EDWARD         </t>
  </si>
  <si>
    <t xml:space="preserve"> 1607     </t>
  </si>
  <si>
    <t xml:space="preserve">   11     </t>
  </si>
  <si>
    <t xml:space="preserve">6 TERRY TER                   </t>
  </si>
  <si>
    <t>22-00009</t>
  </si>
  <si>
    <t xml:space="preserve">102     </t>
  </si>
  <si>
    <t xml:space="preserve">DAXUAN WANG                   </t>
  </si>
  <si>
    <t xml:space="preserve">SCHNEIDER, JEFFREY &amp; SAMANTHA      </t>
  </si>
  <si>
    <t xml:space="preserve"> 1700     </t>
  </si>
  <si>
    <t xml:space="preserve">   68     </t>
  </si>
  <si>
    <t xml:space="preserve">82 PALMER DRIVE               </t>
  </si>
  <si>
    <t>22-00011</t>
  </si>
  <si>
    <t xml:space="preserve">205     </t>
  </si>
  <si>
    <t>CHRISTIANA T C/F CE1/FIRSTRUST</t>
  </si>
  <si>
    <t xml:space="preserve">82 PALMER, LLC.                    </t>
  </si>
  <si>
    <t xml:space="preserve"> 1702     </t>
  </si>
  <si>
    <t xml:space="preserve">    4     </t>
  </si>
  <si>
    <t xml:space="preserve">36 BRANDON AVE                </t>
  </si>
  <si>
    <t>22-00012</t>
  </si>
  <si>
    <t xml:space="preserve">MESSINA, JAMI (JAMI M CONNOLLY)    </t>
  </si>
  <si>
    <t xml:space="preserve"> 2400     </t>
  </si>
  <si>
    <t xml:space="preserve">   42     </t>
  </si>
  <si>
    <t xml:space="preserve">WESTMOUNT DRIVE               </t>
  </si>
  <si>
    <t>10-00011</t>
  </si>
  <si>
    <t>M</t>
  </si>
  <si>
    <t>99999999</t>
  </si>
  <si>
    <t xml:space="preserve">TOWNSHIP OF LIVINGSTON        </t>
  </si>
  <si>
    <t xml:space="preserve">BEL AIR ASSOCIATES, INC.           </t>
  </si>
  <si>
    <t xml:space="preserve">   47.01  </t>
  </si>
  <si>
    <t xml:space="preserve">11 GRASMERE COURT             </t>
  </si>
  <si>
    <t>20-00024</t>
  </si>
  <si>
    <t xml:space="preserve">LIPKA, SHELLY &amp; KEVIN              </t>
  </si>
  <si>
    <t xml:space="preserve">   50     </t>
  </si>
  <si>
    <t xml:space="preserve">GRASMERE COURT                </t>
  </si>
  <si>
    <t>10-00028</t>
  </si>
  <si>
    <t xml:space="preserve"> 2401     </t>
  </si>
  <si>
    <t xml:space="preserve">   18     </t>
  </si>
  <si>
    <t xml:space="preserve">STONEHENGE DRIVE              </t>
  </si>
  <si>
    <t>10-00014</t>
  </si>
  <si>
    <t xml:space="preserve">BEL AIR ASSOCIATES                 </t>
  </si>
  <si>
    <t xml:space="preserve"> 2602     </t>
  </si>
  <si>
    <t xml:space="preserve">   16     </t>
  </si>
  <si>
    <t xml:space="preserve">15 BADGER DRIVE               </t>
  </si>
  <si>
    <t>22-00013</t>
  </si>
  <si>
    <t xml:space="preserve">15 BADGER DRIVE, LLC               </t>
  </si>
  <si>
    <t xml:space="preserve"> 2603     </t>
  </si>
  <si>
    <t xml:space="preserve">VICTOR AVE                    </t>
  </si>
  <si>
    <t>11-00005</t>
  </si>
  <si>
    <t xml:space="preserve">BALSAMO, CAMILLE                   </t>
  </si>
  <si>
    <t xml:space="preserve"> 2701     </t>
  </si>
  <si>
    <t xml:space="preserve">   13     </t>
  </si>
  <si>
    <t xml:space="preserve">127 E NORTHFIELD ROAD         </t>
  </si>
  <si>
    <t>22-00014</t>
  </si>
  <si>
    <t xml:space="preserve">MUNSIF, ANAND                      </t>
  </si>
  <si>
    <t xml:space="preserve"> 3100     </t>
  </si>
  <si>
    <t xml:space="preserve">    5     </t>
  </si>
  <si>
    <t xml:space="preserve">107 FALCON RD                 </t>
  </si>
  <si>
    <t>22-00016</t>
  </si>
  <si>
    <t xml:space="preserve">NJ AMERICAN INVESTMENTS LLC        </t>
  </si>
  <si>
    <t xml:space="preserve"> 3200     </t>
  </si>
  <si>
    <t xml:space="preserve">    1     </t>
  </si>
  <si>
    <t xml:space="preserve">247 S LIVINGSTON AVE          </t>
  </si>
  <si>
    <t>22-00017</t>
  </si>
  <si>
    <t xml:space="preserve">G PETRO GROUP, LLC                 </t>
  </si>
  <si>
    <t xml:space="preserve"> 3202     </t>
  </si>
  <si>
    <t xml:space="preserve">   46     </t>
  </si>
  <si>
    <t xml:space="preserve">   -C0007- -  </t>
  </si>
  <si>
    <t xml:space="preserve">201 S LIVINGSTON AVENUE       </t>
  </si>
  <si>
    <t>22-00019</t>
  </si>
  <si>
    <t xml:space="preserve">201 LIVINGSTON 2A LLC              </t>
  </si>
  <si>
    <t xml:space="preserve"> 3302     </t>
  </si>
  <si>
    <t xml:space="preserve">   26     </t>
  </si>
  <si>
    <t xml:space="preserve">39 N BAUMS CT                 </t>
  </si>
  <si>
    <t>22-00020</t>
  </si>
  <si>
    <t xml:space="preserve">APOSTOLOU, MARK                    </t>
  </si>
  <si>
    <t xml:space="preserve"> 3305     </t>
  </si>
  <si>
    <t xml:space="preserve">   21.01  </t>
  </si>
  <si>
    <t xml:space="preserve">15 KEARNEY TERRACE            </t>
  </si>
  <si>
    <t>22-00021</t>
  </si>
  <si>
    <t xml:space="preserve">DM PROPERTIES 1 LLC                </t>
  </si>
  <si>
    <t xml:space="preserve"> 3500     </t>
  </si>
  <si>
    <t xml:space="preserve">   22     </t>
  </si>
  <si>
    <t xml:space="preserve">119 S LIVINGSTON AVENUE       </t>
  </si>
  <si>
    <t>22-00022</t>
  </si>
  <si>
    <t xml:space="preserve">119 LIVINGSTON LLC                 </t>
  </si>
  <si>
    <t xml:space="preserve"> 3701     </t>
  </si>
  <si>
    <t xml:space="preserve">    7     </t>
  </si>
  <si>
    <t xml:space="preserve">106 E MT PLEASANT AVE         </t>
  </si>
  <si>
    <t>22-00023</t>
  </si>
  <si>
    <t xml:space="preserve">J KIM REALTY, INC                  </t>
  </si>
  <si>
    <t xml:space="preserve"> 3800     </t>
  </si>
  <si>
    <t xml:space="preserve">31 MT PLEASANT PKWY           </t>
  </si>
  <si>
    <t>22-00024</t>
  </si>
  <si>
    <t xml:space="preserve">DE ANDRADE, WEBERSON               </t>
  </si>
  <si>
    <t xml:space="preserve"> 3810     </t>
  </si>
  <si>
    <t xml:space="preserve">13 HILLSIDE TER               </t>
  </si>
  <si>
    <t>22-00025</t>
  </si>
  <si>
    <t xml:space="preserve">LEWIS, JOSHUA A                    </t>
  </si>
  <si>
    <t xml:space="preserve"> 3900     </t>
  </si>
  <si>
    <t xml:space="preserve">  112     </t>
  </si>
  <si>
    <t xml:space="preserve">79 MOUNTHAVEN DR              </t>
  </si>
  <si>
    <t>22-00026</t>
  </si>
  <si>
    <t xml:space="preserve">MATTIA, MICHAEL                    </t>
  </si>
  <si>
    <t xml:space="preserve"> 3901     </t>
  </si>
  <si>
    <t xml:space="preserve">   51     </t>
  </si>
  <si>
    <t xml:space="preserve">20 HIGHLAND DRIVE             </t>
  </si>
  <si>
    <t>20-00033</t>
  </si>
  <si>
    <t xml:space="preserve">FANG, LIWEI &amp; PENG, MIN            </t>
  </si>
  <si>
    <t xml:space="preserve"> 4001     </t>
  </si>
  <si>
    <t xml:space="preserve">    6     </t>
  </si>
  <si>
    <t xml:space="preserve">20 EVERGREEN AVENUE           </t>
  </si>
  <si>
    <t>22-00027</t>
  </si>
  <si>
    <t xml:space="preserve">RICCIARDELLI, ARMAND &amp; DA SILVA D. </t>
  </si>
  <si>
    <t xml:space="preserve"> 4300     </t>
  </si>
  <si>
    <t xml:space="preserve">   24     </t>
  </si>
  <si>
    <t xml:space="preserve">20 AMELIA AVENUE              </t>
  </si>
  <si>
    <t>22-00028</t>
  </si>
  <si>
    <t xml:space="preserve">20 AMELIA LLC                      </t>
  </si>
  <si>
    <t xml:space="preserve"> 4802     </t>
  </si>
  <si>
    <t xml:space="preserve">   17     </t>
  </si>
  <si>
    <t xml:space="preserve">57 COLLINWOOD AVE             </t>
  </si>
  <si>
    <t>20-00039</t>
  </si>
  <si>
    <t xml:space="preserve">GRASSO, GREGORY S &amp; MARY C         </t>
  </si>
  <si>
    <t xml:space="preserve"> 4804     </t>
  </si>
  <si>
    <t xml:space="preserve">   25     </t>
  </si>
  <si>
    <t xml:space="preserve">603 S LIVINGSTON AVE          </t>
  </si>
  <si>
    <t>22-00030</t>
  </si>
  <si>
    <t xml:space="preserve">603 LIVINGSTON AVE, LLC            </t>
  </si>
  <si>
    <t xml:space="preserve"> 4900     </t>
  </si>
  <si>
    <t xml:space="preserve">   45     </t>
  </si>
  <si>
    <t xml:space="preserve">5 DAWSON TER                  </t>
  </si>
  <si>
    <t>22-00031</t>
  </si>
  <si>
    <t xml:space="preserve">UBALDI, ANDREA                     </t>
  </si>
  <si>
    <t xml:space="preserve"> 4904     </t>
  </si>
  <si>
    <t xml:space="preserve">    3     </t>
  </si>
  <si>
    <t xml:space="preserve">9 LARKSPUR PLACE              </t>
  </si>
  <si>
    <t>22-00032</t>
  </si>
  <si>
    <t xml:space="preserve">AZZINARO, FRANK &amp; EILEEN           </t>
  </si>
  <si>
    <t xml:space="preserve"> 5003     </t>
  </si>
  <si>
    <t xml:space="preserve">28 STERLING DR                </t>
  </si>
  <si>
    <t>22-00033</t>
  </si>
  <si>
    <t xml:space="preserve">O'NEILL, EILEEN &amp; GRAY, MARIA A    </t>
  </si>
  <si>
    <t xml:space="preserve"> 5601     </t>
  </si>
  <si>
    <t xml:space="preserve">12 DOGWOOD TERRACE            </t>
  </si>
  <si>
    <t>22-00034</t>
  </si>
  <si>
    <t xml:space="preserve">RODAK BUILDERS LLC                 </t>
  </si>
  <si>
    <t xml:space="preserve"> 5800     </t>
  </si>
  <si>
    <t xml:space="preserve">153 WALNUT STREET             </t>
  </si>
  <si>
    <t>22-00035</t>
  </si>
  <si>
    <t xml:space="preserve">321     </t>
  </si>
  <si>
    <t xml:space="preserve">FAST LANE LOGISTICS, LLC      </t>
  </si>
  <si>
    <t xml:space="preserve">RAYMOND, LARRY A. (TRUSTEE)        </t>
  </si>
  <si>
    <t xml:space="preserve"> 5900     </t>
  </si>
  <si>
    <t xml:space="preserve">   43     </t>
  </si>
  <si>
    <t xml:space="preserve">EISENHOWER PKWY               </t>
  </si>
  <si>
    <t>18-00098</t>
  </si>
  <si>
    <t xml:space="preserve">MITNICK, HOWARD S &amp; BARBARA J      </t>
  </si>
  <si>
    <t xml:space="preserve"> 6001     </t>
  </si>
  <si>
    <t xml:space="preserve">619 OLD MT PLEASANT AVE       </t>
  </si>
  <si>
    <t>22-00036</t>
  </si>
  <si>
    <t xml:space="preserve">HANDIN LIVINGSTON LLC              </t>
  </si>
  <si>
    <t xml:space="preserve">   68.04  </t>
  </si>
  <si>
    <t xml:space="preserve">GIACOMO COURT                 </t>
  </si>
  <si>
    <t>20-07008</t>
  </si>
  <si>
    <t xml:space="preserve">GESUALDO, PETER &amp; LENORE           </t>
  </si>
  <si>
    <t xml:space="preserve"> 6100     </t>
  </si>
  <si>
    <t xml:space="preserve">   30.02  </t>
  </si>
  <si>
    <t xml:space="preserve">   -C2133- -  </t>
  </si>
  <si>
    <t xml:space="preserve">33 AMBROSIA CT                </t>
  </si>
  <si>
    <t>22-00037</t>
  </si>
  <si>
    <t xml:space="preserve">OGUNKOLA, EMMANUEL O &amp; OLUWAKEMI A </t>
  </si>
  <si>
    <t xml:space="preserve">   -C2224- -  </t>
  </si>
  <si>
    <t xml:space="preserve">24 AMBROSIA CT                </t>
  </si>
  <si>
    <t>22-00038</t>
  </si>
  <si>
    <t xml:space="preserve">NIRMALE, PRATIKSHA                 </t>
  </si>
  <si>
    <t xml:space="preserve"> 6101     </t>
  </si>
  <si>
    <t xml:space="preserve">   38     </t>
  </si>
  <si>
    <t xml:space="preserve">52 PASSAIC AVENUE             </t>
  </si>
  <si>
    <t>22-00039</t>
  </si>
  <si>
    <t xml:space="preserve">CAMPANILE, PASQUALE &amp; MICHELINA    </t>
  </si>
  <si>
    <t xml:space="preserve">   -C105 - -  </t>
  </si>
  <si>
    <t xml:space="preserve">101 REGAL BLVD                </t>
  </si>
  <si>
    <t>22-00040</t>
  </si>
  <si>
    <t xml:space="preserve">FERRARI, LINDA &amp; FERRARI, DONNA    </t>
  </si>
  <si>
    <t xml:space="preserve">   -C196 - -  </t>
  </si>
  <si>
    <t xml:space="preserve">115 KENSINGTON LANE           </t>
  </si>
  <si>
    <t>22-00041</t>
  </si>
  <si>
    <t>ADURI, JAYAPAUL R &amp; REDDY, SHILPA T</t>
  </si>
  <si>
    <t xml:space="preserve"> 6700     </t>
  </si>
  <si>
    <t xml:space="preserve">187 W HOBART GAP RD           </t>
  </si>
  <si>
    <t>22-00042</t>
  </si>
  <si>
    <t>FRANCOIS, ANNE, CHRISTINA, CHARLENE</t>
  </si>
  <si>
    <t xml:space="preserve"> 6900     </t>
  </si>
  <si>
    <t xml:space="preserve">   36     </t>
  </si>
  <si>
    <t xml:space="preserve">28 CHESTNUT ST                </t>
  </si>
  <si>
    <t>20-00059</t>
  </si>
  <si>
    <t xml:space="preserve">276     </t>
  </si>
  <si>
    <t>SUNSHINE ST CERT VIII/BKUNITED</t>
  </si>
  <si>
    <t xml:space="preserve">MILOV, LYUDMILA &amp; RUSLAN           </t>
  </si>
  <si>
    <t xml:space="preserve"> 7400     </t>
  </si>
  <si>
    <t xml:space="preserve">   19     </t>
  </si>
  <si>
    <t xml:space="preserve">81 CHESTNUT STREET SO         </t>
  </si>
  <si>
    <t>22-00044</t>
  </si>
  <si>
    <t xml:space="preserve">DA SILVA, ELEINE                   </t>
  </si>
  <si>
    <t xml:space="preserve"> 7600     </t>
  </si>
  <si>
    <t xml:space="preserve">   15     </t>
  </si>
  <si>
    <t xml:space="preserve">   -C027 - -  </t>
  </si>
  <si>
    <t xml:space="preserve">16 CYPRUS LANE                </t>
  </si>
  <si>
    <t>22-00045</t>
  </si>
  <si>
    <t xml:space="preserve">HOROWITZ, CRAIG &amp; JENNIFER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</si>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</sst>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3"/>
  <sheetViews>
    <sheetView tabSelected="1" workbookViewId="0">
      <pane ySplit="1" topLeftCell="A2" activePane="bottomLeft" state="frozen"/>
      <selection pane="bottomLeft" activeCell="J60" sqref="J60"/>
    </sheetView>
  </sheetViews>
  <sheetFormatPr defaultRowHeight="14.4"/>
  <cols>
    <col min="1" max="2" width="10.44140625" customWidth="1"/>
    <col min="3" max="3" width="13.6640625" customWidth="1"/>
    <col min="4" max="4" width="31.44140625" customWidth="1"/>
    <col min="5" max="5" width="11.77734375" customWidth="1"/>
    <col min="6" max="6" width="13.5546875" customWidth="1"/>
    <col min="7" max="7" width="10.88671875" customWidth="1"/>
    <col min="8" max="8" width="13.5546875" customWidth="1"/>
    <col min="9" max="9" width="20.77734375" customWidth="1"/>
    <col min="10" max="10" width="10" customWidth="1"/>
    <col min="11" max="11" width="11.88671875" customWidth="1"/>
    <col min="12" max="12" width="33.33203125" customWidth="1"/>
    <col min="13" max="13" width="43.88671875" customWidth="1"/>
    <col min="14" max="14" width="13" customWidth="1"/>
    <col min="15" max="15" width="13.21875" customWidth="1"/>
    <col min="16" max="16" width="10.44140625" customWidth="1"/>
    <col min="17" max="17" width="12.44140625" customWidth="1"/>
    <col min="18" max="18" width="15.44140625" customWidth="1"/>
    <col min="19" max="19" width="13.6640625" customWidth="1"/>
    <col min="20" max="20" width="20.44140625" customWidth="1"/>
    <col min="21" max="21" width="19.33203125" customWidth="1"/>
    <col min="22" max="22" width="17.21875" customWidth="1"/>
    <col min="23" max="23" width="15.88671875" customWidth="1"/>
    <col min="24" max="24" width="22.21875" customWidth="1"/>
    <col min="25" max="25" width="21.109375" customWidth="1"/>
    <col min="26" max="26" width="13" customWidth="1"/>
    <col min="27" max="28" width="8" hidden="1"/>
  </cols>
  <sheetData>
    <row r="1" spans="1:2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>
      <c r="A2" s="5" t="s">
        <v>295</v>
      </c>
      <c r="B2" s="5" t="s">
        <v>296</v>
      </c>
      <c r="C2" s="5" t="s">
        <v>296</v>
      </c>
      <c r="D2" s="5" t="s">
        <v>296</v>
      </c>
      <c r="E2" s="5" t="s">
        <v>296</v>
      </c>
      <c r="F2" s="5" t="s">
        <v>296</v>
      </c>
      <c r="G2" s="5" t="s">
        <v>296</v>
      </c>
      <c r="H2" s="5" t="s">
        <v>296</v>
      </c>
      <c r="I2" s="5" t="s">
        <v>296</v>
      </c>
      <c r="J2" s="5" t="s">
        <v>296</v>
      </c>
      <c r="K2" s="5" t="s">
        <v>296</v>
      </c>
      <c r="L2" s="5" t="s">
        <v>296</v>
      </c>
      <c r="M2" s="5" t="s">
        <v>296</v>
      </c>
      <c r="N2" s="3">
        <f>SUMIF(AB1:AB1, TRUE, N1:N1)</f>
        <v>0</v>
      </c>
      <c r="O2" s="5" t="s">
        <v>296</v>
      </c>
      <c r="P2" s="3">
        <f>SUMIF(AB1:AB1, TRUE, P1:P1)</f>
        <v>0</v>
      </c>
      <c r="Q2" s="3">
        <f>SUMIF(AB1:AB1, TRUE, Q1:Q1)</f>
        <v>0</v>
      </c>
      <c r="R2" s="3">
        <f>SUMIF(AB1:AB1, TRUE, R1:R1)</f>
        <v>0</v>
      </c>
      <c r="S2" s="3">
        <f>SUMIF(AB1:AB1, TRUE, S1:S1)</f>
        <v>0</v>
      </c>
      <c r="T2" s="3">
        <f>SUMIF(AB1:AB1, TRUE, T1:T1)</f>
        <v>0</v>
      </c>
      <c r="U2" s="3">
        <f>SUMIF(AB1:AB1, TRUE, U1:U1)</f>
        <v>0</v>
      </c>
      <c r="V2" s="3">
        <f>SUMIF(AB1:AB1, TRUE, V1:V1)</f>
        <v>0</v>
      </c>
      <c r="W2" s="3">
        <f>SUMIF(AB1:AB1, TRUE, W1:W1)</f>
        <v>0</v>
      </c>
      <c r="X2" s="3">
        <f>SUMIF(AB1:AB1, TRUE, X1:X1)</f>
        <v>0</v>
      </c>
      <c r="Y2" s="3">
        <f>SUMIF(AB1:AB1, TRUE, Y1:Y1)</f>
        <v>0</v>
      </c>
      <c r="Z2" s="3">
        <f>SUMIF(AB1:AB1, TRUE, Z1:Z1)</f>
        <v>0</v>
      </c>
      <c r="AA2" t="b">
        <v>1</v>
      </c>
      <c r="AB2" t="b">
        <v>1</v>
      </c>
    </row>
    <row r="3" spans="1:28">
      <c r="A3" s="7" t="s">
        <v>86</v>
      </c>
      <c r="B3" s="7" t="s">
        <v>87</v>
      </c>
      <c r="C3" s="7" t="s">
        <v>28</v>
      </c>
      <c r="D3" s="7" t="s">
        <v>88</v>
      </c>
      <c r="E3" s="7" t="s">
        <v>89</v>
      </c>
      <c r="F3" s="1">
        <v>44855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90</v>
      </c>
      <c r="L3" s="7" t="s">
        <v>91</v>
      </c>
      <c r="M3" s="7" t="s">
        <v>92</v>
      </c>
      <c r="N3" s="2">
        <v>3800</v>
      </c>
      <c r="O3" s="2">
        <v>0</v>
      </c>
      <c r="P3" s="6">
        <v>0</v>
      </c>
      <c r="Q3" s="2">
        <v>652.62</v>
      </c>
      <c r="R3" s="6">
        <v>0</v>
      </c>
      <c r="S3" s="6">
        <v>0</v>
      </c>
      <c r="T3" s="6">
        <v>0</v>
      </c>
      <c r="U3" s="6">
        <v>0</v>
      </c>
      <c r="V3" s="2">
        <v>980.75</v>
      </c>
      <c r="W3" s="6">
        <v>0</v>
      </c>
      <c r="X3" s="6">
        <v>0</v>
      </c>
      <c r="Y3" s="6">
        <v>0</v>
      </c>
      <c r="Z3" s="2">
        <v>1633.37</v>
      </c>
      <c r="AA3" t="b">
        <v>1</v>
      </c>
      <c r="AB3" t="b">
        <v>1</v>
      </c>
    </row>
    <row r="4" spans="1:28">
      <c r="A4" s="7" t="s">
        <v>105</v>
      </c>
      <c r="B4" s="7" t="s">
        <v>113</v>
      </c>
      <c r="C4" s="7" t="s">
        <v>28</v>
      </c>
      <c r="D4" s="7" t="s">
        <v>114</v>
      </c>
      <c r="E4" s="7" t="s">
        <v>115</v>
      </c>
      <c r="F4" s="1">
        <v>44196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90</v>
      </c>
      <c r="L4" s="7" t="s">
        <v>91</v>
      </c>
      <c r="M4" s="7" t="s">
        <v>116</v>
      </c>
      <c r="N4" s="2">
        <v>279600</v>
      </c>
      <c r="O4" s="2">
        <v>0</v>
      </c>
      <c r="P4" s="6">
        <v>0</v>
      </c>
      <c r="Q4" s="2">
        <v>66080.34</v>
      </c>
      <c r="R4" s="6">
        <v>0</v>
      </c>
      <c r="S4" s="6">
        <v>0</v>
      </c>
      <c r="T4" s="6">
        <v>0</v>
      </c>
      <c r="U4" s="6">
        <v>0</v>
      </c>
      <c r="V4" s="2">
        <v>121144.37</v>
      </c>
      <c r="W4" s="6">
        <v>0</v>
      </c>
      <c r="X4" s="6">
        <v>0</v>
      </c>
      <c r="Y4" s="6">
        <v>0</v>
      </c>
      <c r="Z4" s="2">
        <v>187224.71</v>
      </c>
      <c r="AA4" t="b">
        <v>1</v>
      </c>
      <c r="AB4" t="b">
        <v>1</v>
      </c>
    </row>
    <row r="5" spans="1:28">
      <c r="A5" s="7" t="s">
        <v>134</v>
      </c>
      <c r="B5" s="7" t="s">
        <v>135</v>
      </c>
      <c r="C5" s="7" t="s">
        <v>28</v>
      </c>
      <c r="D5" s="7" t="s">
        <v>136</v>
      </c>
      <c r="E5" s="7" t="s">
        <v>137</v>
      </c>
      <c r="F5" s="1">
        <v>44855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90</v>
      </c>
      <c r="L5" s="7" t="s">
        <v>91</v>
      </c>
      <c r="M5" s="7" t="s">
        <v>138</v>
      </c>
      <c r="N5" s="2">
        <v>42600</v>
      </c>
      <c r="O5" s="2">
        <v>0</v>
      </c>
      <c r="P5" s="6">
        <v>0</v>
      </c>
      <c r="Q5" s="2">
        <v>8904.61</v>
      </c>
      <c r="R5" s="6">
        <v>0</v>
      </c>
      <c r="S5" s="6">
        <v>0</v>
      </c>
      <c r="T5" s="6">
        <v>0</v>
      </c>
      <c r="U5" s="6">
        <v>0</v>
      </c>
      <c r="V5" s="2">
        <v>9986.43</v>
      </c>
      <c r="W5" s="6">
        <v>0</v>
      </c>
      <c r="X5" s="6">
        <v>0</v>
      </c>
      <c r="Y5" s="6">
        <v>0</v>
      </c>
      <c r="Z5" s="2">
        <v>18891.04</v>
      </c>
      <c r="AA5" t="b">
        <v>1</v>
      </c>
      <c r="AB5" t="b">
        <v>1</v>
      </c>
    </row>
    <row r="6" spans="1:28">
      <c r="A6" s="7" t="s">
        <v>139</v>
      </c>
      <c r="B6" s="7" t="s">
        <v>140</v>
      </c>
      <c r="C6" s="7" t="s">
        <v>28</v>
      </c>
      <c r="D6" s="7" t="s">
        <v>141</v>
      </c>
      <c r="E6" s="7" t="s">
        <v>142</v>
      </c>
      <c r="F6" s="1">
        <v>44855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90</v>
      </c>
      <c r="L6" s="7" t="s">
        <v>91</v>
      </c>
      <c r="M6" s="7" t="s">
        <v>143</v>
      </c>
      <c r="N6" s="2">
        <v>67500</v>
      </c>
      <c r="O6" s="2">
        <v>0</v>
      </c>
      <c r="P6" s="6">
        <v>0</v>
      </c>
      <c r="Q6" s="2">
        <v>11256.96</v>
      </c>
      <c r="R6" s="6">
        <v>0</v>
      </c>
      <c r="S6" s="6">
        <v>0</v>
      </c>
      <c r="T6" s="6">
        <v>0</v>
      </c>
      <c r="U6" s="6">
        <v>0</v>
      </c>
      <c r="V6" s="2">
        <v>13851.5</v>
      </c>
      <c r="W6" s="6">
        <v>0</v>
      </c>
      <c r="X6" s="6">
        <v>0</v>
      </c>
      <c r="Y6" s="6">
        <v>0</v>
      </c>
      <c r="Z6" s="2">
        <v>25108.46</v>
      </c>
      <c r="AA6" t="b">
        <v>1</v>
      </c>
      <c r="AB6" t="b">
        <v>1</v>
      </c>
    </row>
    <row r="7" spans="1:28">
      <c r="A7" s="7" t="s">
        <v>183</v>
      </c>
      <c r="B7" s="7" t="s">
        <v>184</v>
      </c>
      <c r="C7" s="7" t="s">
        <v>28</v>
      </c>
      <c r="D7" s="7" t="s">
        <v>185</v>
      </c>
      <c r="E7" s="7" t="s">
        <v>186</v>
      </c>
      <c r="F7" s="1">
        <v>44855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90</v>
      </c>
      <c r="L7" s="7" t="s">
        <v>91</v>
      </c>
      <c r="M7" s="7" t="s">
        <v>187</v>
      </c>
      <c r="N7" s="2">
        <v>4400</v>
      </c>
      <c r="O7" s="2">
        <v>0</v>
      </c>
      <c r="P7" s="6">
        <v>0</v>
      </c>
      <c r="Q7" s="2">
        <v>1361.18</v>
      </c>
      <c r="R7" s="6">
        <v>0</v>
      </c>
      <c r="S7" s="6">
        <v>0</v>
      </c>
      <c r="T7" s="6">
        <v>0</v>
      </c>
      <c r="U7" s="6">
        <v>0</v>
      </c>
      <c r="V7" s="2">
        <v>801.23</v>
      </c>
      <c r="W7" s="6">
        <v>0</v>
      </c>
      <c r="X7" s="6">
        <v>0</v>
      </c>
      <c r="Y7" s="6">
        <v>0</v>
      </c>
      <c r="Z7" s="2">
        <v>2162.41</v>
      </c>
      <c r="AA7" t="b">
        <v>1</v>
      </c>
      <c r="AB7" t="b">
        <v>1</v>
      </c>
    </row>
    <row r="8" spans="1:28">
      <c r="A8" s="7" t="s">
        <v>203</v>
      </c>
      <c r="B8" s="7" t="s">
        <v>204</v>
      </c>
      <c r="C8" s="7" t="s">
        <v>28</v>
      </c>
      <c r="D8" s="7" t="s">
        <v>205</v>
      </c>
      <c r="E8" s="7" t="s">
        <v>206</v>
      </c>
      <c r="F8" s="1">
        <v>44194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90</v>
      </c>
      <c r="L8" s="7" t="s">
        <v>91</v>
      </c>
      <c r="M8" s="7" t="s">
        <v>207</v>
      </c>
      <c r="N8" s="2">
        <v>31200</v>
      </c>
      <c r="O8" s="2">
        <v>0</v>
      </c>
      <c r="P8" s="6">
        <v>0</v>
      </c>
      <c r="Q8" s="2">
        <v>5938.1</v>
      </c>
      <c r="R8" s="6">
        <v>0</v>
      </c>
      <c r="S8" s="6">
        <v>0</v>
      </c>
      <c r="T8" s="6">
        <v>0</v>
      </c>
      <c r="U8" s="6">
        <v>0</v>
      </c>
      <c r="V8" s="2">
        <v>22326.07</v>
      </c>
      <c r="W8" s="6">
        <v>0</v>
      </c>
      <c r="X8" s="6">
        <v>0</v>
      </c>
      <c r="Y8" s="6">
        <v>0</v>
      </c>
      <c r="Z8" s="2">
        <v>28264.17</v>
      </c>
      <c r="AA8" t="b">
        <v>1</v>
      </c>
      <c r="AB8" t="b">
        <v>1</v>
      </c>
    </row>
    <row r="9" spans="1:28">
      <c r="A9" s="7" t="s">
        <v>223</v>
      </c>
      <c r="B9" s="7" t="s">
        <v>126</v>
      </c>
      <c r="C9" s="7" t="s">
        <v>28</v>
      </c>
      <c r="D9" s="7" t="s">
        <v>224</v>
      </c>
      <c r="E9" s="7" t="s">
        <v>225</v>
      </c>
      <c r="F9" s="1">
        <v>44855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90</v>
      </c>
      <c r="L9" s="7" t="s">
        <v>91</v>
      </c>
      <c r="M9" s="7" t="s">
        <v>226</v>
      </c>
      <c r="N9" s="2">
        <v>4000</v>
      </c>
      <c r="O9" s="2">
        <v>0</v>
      </c>
      <c r="P9" s="6">
        <v>0</v>
      </c>
      <c r="Q9" s="2">
        <v>1211.3699999999999</v>
      </c>
      <c r="R9" s="6">
        <v>0</v>
      </c>
      <c r="S9" s="6">
        <v>0</v>
      </c>
      <c r="T9" s="6">
        <v>0</v>
      </c>
      <c r="U9" s="6">
        <v>0</v>
      </c>
      <c r="V9" s="2">
        <v>1635.89</v>
      </c>
      <c r="W9" s="6">
        <v>0</v>
      </c>
      <c r="X9" s="6">
        <v>0</v>
      </c>
      <c r="Y9" s="6">
        <v>0</v>
      </c>
      <c r="Z9" s="2">
        <v>2847.26</v>
      </c>
      <c r="AA9" t="b">
        <v>1</v>
      </c>
      <c r="AB9" t="b">
        <v>1</v>
      </c>
    </row>
    <row r="10" spans="1:28">
      <c r="A10" s="7" t="s">
        <v>260</v>
      </c>
      <c r="B10" s="7" t="s">
        <v>261</v>
      </c>
      <c r="C10" s="7" t="s">
        <v>28</v>
      </c>
      <c r="D10" s="7" t="s">
        <v>262</v>
      </c>
      <c r="E10" s="7" t="s">
        <v>263</v>
      </c>
      <c r="F10" s="1">
        <v>44855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90</v>
      </c>
      <c r="L10" s="7" t="s">
        <v>91</v>
      </c>
      <c r="M10" s="7" t="s">
        <v>264</v>
      </c>
      <c r="N10" s="2">
        <v>54000</v>
      </c>
      <c r="O10" s="2">
        <v>0</v>
      </c>
      <c r="P10" s="6">
        <v>0</v>
      </c>
      <c r="Q10" s="2">
        <v>8608.94</v>
      </c>
      <c r="R10" s="6">
        <v>0</v>
      </c>
      <c r="S10" s="6">
        <v>0</v>
      </c>
      <c r="T10" s="6">
        <v>0</v>
      </c>
      <c r="U10" s="6">
        <v>0</v>
      </c>
      <c r="V10" s="2">
        <v>13244.28</v>
      </c>
      <c r="W10" s="6">
        <v>0</v>
      </c>
      <c r="X10" s="6">
        <v>0</v>
      </c>
      <c r="Y10" s="6">
        <v>0</v>
      </c>
      <c r="Z10" s="2">
        <v>21853.22</v>
      </c>
      <c r="AA10" t="b">
        <v>1</v>
      </c>
      <c r="AB10" t="b">
        <v>1</v>
      </c>
    </row>
    <row r="11" spans="1:28">
      <c r="A11" s="7" t="s">
        <v>260</v>
      </c>
      <c r="B11" s="7" t="s">
        <v>82</v>
      </c>
      <c r="C11" s="7" t="s">
        <v>265</v>
      </c>
      <c r="D11" s="7" t="s">
        <v>266</v>
      </c>
      <c r="E11" s="7" t="s">
        <v>267</v>
      </c>
      <c r="F11" s="1">
        <v>44855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90</v>
      </c>
      <c r="L11" s="7" t="s">
        <v>91</v>
      </c>
      <c r="M11" s="7" t="s">
        <v>268</v>
      </c>
      <c r="N11" s="2">
        <v>52600</v>
      </c>
      <c r="O11" s="2">
        <v>0</v>
      </c>
      <c r="P11" s="6">
        <v>0</v>
      </c>
      <c r="Q11" s="2">
        <v>6164.71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6164.71</v>
      </c>
      <c r="AA11" t="b">
        <v>1</v>
      </c>
      <c r="AB11" t="b">
        <v>1</v>
      </c>
    </row>
    <row r="12" spans="1:28">
      <c r="A12" s="7" t="s">
        <v>284</v>
      </c>
      <c r="B12" s="7" t="s">
        <v>285</v>
      </c>
      <c r="C12" s="7" t="s">
        <v>28</v>
      </c>
      <c r="D12" s="7" t="s">
        <v>286</v>
      </c>
      <c r="E12" s="7" t="s">
        <v>287</v>
      </c>
      <c r="F12" s="1">
        <v>44855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90</v>
      </c>
      <c r="L12" s="7" t="s">
        <v>91</v>
      </c>
      <c r="M12" s="7" t="s">
        <v>288</v>
      </c>
      <c r="N12" s="2">
        <v>7900</v>
      </c>
      <c r="O12" s="2">
        <v>0</v>
      </c>
      <c r="P12" s="6">
        <v>0</v>
      </c>
      <c r="Q12" s="2">
        <v>1460.13</v>
      </c>
      <c r="R12" s="6">
        <v>0</v>
      </c>
      <c r="S12" s="6">
        <v>0</v>
      </c>
      <c r="T12" s="6">
        <v>0</v>
      </c>
      <c r="U12" s="6">
        <v>0</v>
      </c>
      <c r="V12" s="2">
        <v>831.71</v>
      </c>
      <c r="W12" s="6">
        <v>0</v>
      </c>
      <c r="X12" s="6">
        <v>0</v>
      </c>
      <c r="Y12" s="6">
        <v>0</v>
      </c>
      <c r="Z12" s="2">
        <v>2291.84</v>
      </c>
      <c r="AA12" t="b">
        <v>1</v>
      </c>
      <c r="AB12" t="b">
        <v>1</v>
      </c>
    </row>
    <row r="13" spans="1:28">
      <c r="A13" s="7" t="s">
        <v>51</v>
      </c>
      <c r="B13" s="7" t="s">
        <v>52</v>
      </c>
      <c r="C13" s="7" t="s">
        <v>28</v>
      </c>
      <c r="D13" s="7" t="s">
        <v>53</v>
      </c>
      <c r="E13" s="7" t="s">
        <v>54</v>
      </c>
      <c r="F13" s="1">
        <v>44855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55</v>
      </c>
      <c r="L13" s="7" t="s">
        <v>56</v>
      </c>
      <c r="M13" s="7" t="s">
        <v>57</v>
      </c>
      <c r="N13" s="2">
        <v>1900</v>
      </c>
      <c r="O13" s="2">
        <v>0</v>
      </c>
      <c r="P13" s="6">
        <v>0</v>
      </c>
      <c r="Q13" s="2">
        <v>263.11</v>
      </c>
      <c r="R13" s="6">
        <v>0</v>
      </c>
      <c r="S13" s="6">
        <v>0</v>
      </c>
      <c r="T13" s="6">
        <v>0</v>
      </c>
      <c r="U13" s="6">
        <v>0</v>
      </c>
      <c r="V13" s="2">
        <v>987.09</v>
      </c>
      <c r="W13" s="6">
        <v>0</v>
      </c>
      <c r="X13" s="6">
        <v>0</v>
      </c>
      <c r="Y13" s="6">
        <v>0</v>
      </c>
      <c r="Z13" s="2">
        <v>1250.2</v>
      </c>
      <c r="AA13" t="b">
        <v>1</v>
      </c>
      <c r="AB13" t="b">
        <v>1</v>
      </c>
    </row>
    <row r="14" spans="1:28">
      <c r="A14" s="7" t="s">
        <v>58</v>
      </c>
      <c r="B14" s="7" t="s">
        <v>59</v>
      </c>
      <c r="C14" s="7" t="s">
        <v>28</v>
      </c>
      <c r="D14" s="7" t="s">
        <v>60</v>
      </c>
      <c r="E14" s="7" t="s">
        <v>61</v>
      </c>
      <c r="F14" s="1">
        <v>44855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55</v>
      </c>
      <c r="L14" s="7" t="s">
        <v>56</v>
      </c>
      <c r="M14" s="7" t="s">
        <v>62</v>
      </c>
      <c r="N14" s="2">
        <v>2200</v>
      </c>
      <c r="O14" s="2">
        <v>0</v>
      </c>
      <c r="P14" s="6">
        <v>0</v>
      </c>
      <c r="Q14" s="2">
        <v>555.33000000000004</v>
      </c>
      <c r="R14" s="6">
        <v>0</v>
      </c>
      <c r="S14" s="6">
        <v>0</v>
      </c>
      <c r="T14" s="6">
        <v>0</v>
      </c>
      <c r="U14" s="6">
        <v>0</v>
      </c>
      <c r="V14" s="2">
        <v>306.58999999999997</v>
      </c>
      <c r="W14" s="6">
        <v>0</v>
      </c>
      <c r="X14" s="6">
        <v>0</v>
      </c>
      <c r="Y14" s="6">
        <v>0</v>
      </c>
      <c r="Z14" s="2">
        <v>861.92</v>
      </c>
      <c r="AA14" t="b">
        <v>1</v>
      </c>
      <c r="AB14" t="b">
        <v>1</v>
      </c>
    </row>
    <row r="15" spans="1:28">
      <c r="A15" s="7" t="s">
        <v>70</v>
      </c>
      <c r="B15" s="7" t="s">
        <v>64</v>
      </c>
      <c r="C15" s="7" t="s">
        <v>28</v>
      </c>
      <c r="D15" s="7" t="s">
        <v>71</v>
      </c>
      <c r="E15" s="7" t="s">
        <v>72</v>
      </c>
      <c r="F15" s="1">
        <v>44855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55</v>
      </c>
      <c r="L15" s="7" t="s">
        <v>56</v>
      </c>
      <c r="M15" s="7" t="s">
        <v>73</v>
      </c>
      <c r="N15" s="2">
        <v>2200</v>
      </c>
      <c r="O15" s="2">
        <v>0</v>
      </c>
      <c r="P15" s="6">
        <v>0</v>
      </c>
      <c r="Q15" s="2">
        <v>638.24</v>
      </c>
      <c r="R15" s="6">
        <v>0</v>
      </c>
      <c r="S15" s="6">
        <v>0</v>
      </c>
      <c r="T15" s="6">
        <v>0</v>
      </c>
      <c r="U15" s="6">
        <v>0</v>
      </c>
      <c r="V15" s="2">
        <v>569.83000000000004</v>
      </c>
      <c r="W15" s="6">
        <v>0</v>
      </c>
      <c r="X15" s="6">
        <v>0</v>
      </c>
      <c r="Y15" s="6">
        <v>0</v>
      </c>
      <c r="Z15" s="2">
        <v>1208.07</v>
      </c>
      <c r="AA15" t="b">
        <v>1</v>
      </c>
      <c r="AB15" t="b">
        <v>1</v>
      </c>
    </row>
    <row r="16" spans="1:28">
      <c r="A16" s="7" t="s">
        <v>100</v>
      </c>
      <c r="B16" s="7" t="s">
        <v>101</v>
      </c>
      <c r="C16" s="7" t="s">
        <v>28</v>
      </c>
      <c r="D16" s="7" t="s">
        <v>102</v>
      </c>
      <c r="E16" s="7" t="s">
        <v>103</v>
      </c>
      <c r="F16" s="1">
        <v>44855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55</v>
      </c>
      <c r="L16" s="7" t="s">
        <v>56</v>
      </c>
      <c r="M16" s="7" t="s">
        <v>104</v>
      </c>
      <c r="N16" s="2">
        <v>2500</v>
      </c>
      <c r="O16" s="2">
        <v>0</v>
      </c>
      <c r="P16" s="6">
        <v>0</v>
      </c>
      <c r="Q16" s="2">
        <v>490.34</v>
      </c>
      <c r="R16" s="6">
        <v>0</v>
      </c>
      <c r="S16" s="6">
        <v>0</v>
      </c>
      <c r="T16" s="6">
        <v>0</v>
      </c>
      <c r="U16" s="6">
        <v>0</v>
      </c>
      <c r="V16" s="2">
        <v>724.38</v>
      </c>
      <c r="W16" s="6">
        <v>0</v>
      </c>
      <c r="X16" s="6">
        <v>0</v>
      </c>
      <c r="Y16" s="6">
        <v>0</v>
      </c>
      <c r="Z16" s="2">
        <v>1214.72</v>
      </c>
      <c r="AA16" t="b">
        <v>1</v>
      </c>
      <c r="AB16" t="b">
        <v>1</v>
      </c>
    </row>
    <row r="17" spans="1:28">
      <c r="A17" s="7" t="s">
        <v>179</v>
      </c>
      <c r="B17" s="7" t="s">
        <v>75</v>
      </c>
      <c r="C17" s="7" t="s">
        <v>28</v>
      </c>
      <c r="D17" s="7" t="s">
        <v>180</v>
      </c>
      <c r="E17" s="7" t="s">
        <v>181</v>
      </c>
      <c r="F17" s="1">
        <v>44855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55</v>
      </c>
      <c r="L17" s="7" t="s">
        <v>56</v>
      </c>
      <c r="M17" s="7" t="s">
        <v>182</v>
      </c>
      <c r="N17" s="2">
        <v>0</v>
      </c>
      <c r="O17" s="2">
        <v>4</v>
      </c>
      <c r="P17" s="6">
        <v>0</v>
      </c>
      <c r="Q17" s="2">
        <v>504.83</v>
      </c>
      <c r="R17" s="6">
        <v>0</v>
      </c>
      <c r="S17" s="6">
        <v>0</v>
      </c>
      <c r="T17" s="6">
        <v>0</v>
      </c>
      <c r="U17" s="6">
        <v>0</v>
      </c>
      <c r="V17" s="2">
        <v>340.76</v>
      </c>
      <c r="W17" s="6">
        <v>0</v>
      </c>
      <c r="X17" s="6">
        <v>0</v>
      </c>
      <c r="Y17" s="6">
        <v>0</v>
      </c>
      <c r="Z17" s="2">
        <v>845.59</v>
      </c>
      <c r="AA17" t="b">
        <v>1</v>
      </c>
      <c r="AB17" t="b">
        <v>1</v>
      </c>
    </row>
    <row r="18" spans="1:28">
      <c r="A18" s="7" t="s">
        <v>193</v>
      </c>
      <c r="B18" s="7" t="s">
        <v>194</v>
      </c>
      <c r="C18" s="7" t="s">
        <v>28</v>
      </c>
      <c r="D18" s="7" t="s">
        <v>195</v>
      </c>
      <c r="E18" s="7" t="s">
        <v>196</v>
      </c>
      <c r="F18" s="1">
        <v>44855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55</v>
      </c>
      <c r="L18" s="7" t="s">
        <v>56</v>
      </c>
      <c r="M18" s="7" t="s">
        <v>197</v>
      </c>
      <c r="N18" s="2">
        <v>1900</v>
      </c>
      <c r="O18" s="2">
        <v>0</v>
      </c>
      <c r="P18" s="6">
        <v>0</v>
      </c>
      <c r="Q18" s="2">
        <v>218.76</v>
      </c>
      <c r="R18" s="6">
        <v>0</v>
      </c>
      <c r="S18" s="6">
        <v>0</v>
      </c>
      <c r="T18" s="6">
        <v>0</v>
      </c>
      <c r="U18" s="6">
        <v>0</v>
      </c>
      <c r="V18" s="2">
        <v>680.75</v>
      </c>
      <c r="W18" s="6">
        <v>0</v>
      </c>
      <c r="X18" s="6">
        <v>0</v>
      </c>
      <c r="Y18" s="6">
        <v>0</v>
      </c>
      <c r="Z18" s="2">
        <v>899.51</v>
      </c>
      <c r="AA18" t="b">
        <v>1</v>
      </c>
      <c r="AB18" t="b">
        <v>1</v>
      </c>
    </row>
    <row r="19" spans="1:28">
      <c r="A19" s="7" t="s">
        <v>250</v>
      </c>
      <c r="B19" s="7" t="s">
        <v>251</v>
      </c>
      <c r="C19" s="7" t="s">
        <v>256</v>
      </c>
      <c r="D19" s="7" t="s">
        <v>257</v>
      </c>
      <c r="E19" s="7" t="s">
        <v>258</v>
      </c>
      <c r="F19" s="1">
        <v>44855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55</v>
      </c>
      <c r="L19" s="7" t="s">
        <v>56</v>
      </c>
      <c r="M19" s="7" t="s">
        <v>259</v>
      </c>
      <c r="N19" s="2">
        <v>1900</v>
      </c>
      <c r="O19" s="2">
        <v>0</v>
      </c>
      <c r="P19" s="6">
        <v>0</v>
      </c>
      <c r="Q19" s="2">
        <v>212.9</v>
      </c>
      <c r="R19" s="6">
        <v>0</v>
      </c>
      <c r="S19" s="6">
        <v>0</v>
      </c>
      <c r="T19" s="6">
        <v>0</v>
      </c>
      <c r="U19" s="6">
        <v>0</v>
      </c>
      <c r="V19" s="2">
        <v>749.5</v>
      </c>
      <c r="W19" s="6">
        <v>0</v>
      </c>
      <c r="X19" s="6">
        <v>0</v>
      </c>
      <c r="Y19" s="6">
        <v>0</v>
      </c>
      <c r="Z19" s="2">
        <v>962.4</v>
      </c>
      <c r="AA19" t="b">
        <v>1</v>
      </c>
      <c r="AB19" t="b">
        <v>1</v>
      </c>
    </row>
    <row r="20" spans="1:28">
      <c r="A20" s="7" t="s">
        <v>260</v>
      </c>
      <c r="B20" s="7" t="s">
        <v>82</v>
      </c>
      <c r="C20" s="7" t="s">
        <v>269</v>
      </c>
      <c r="D20" s="7" t="s">
        <v>270</v>
      </c>
      <c r="E20" s="7" t="s">
        <v>271</v>
      </c>
      <c r="F20" s="1">
        <v>44855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55</v>
      </c>
      <c r="L20" s="7" t="s">
        <v>56</v>
      </c>
      <c r="M20" s="7" t="s">
        <v>272</v>
      </c>
      <c r="N20" s="2">
        <v>1900</v>
      </c>
      <c r="O20" s="2">
        <v>0</v>
      </c>
      <c r="P20" s="6">
        <v>0</v>
      </c>
      <c r="Q20" s="2">
        <v>176.69</v>
      </c>
      <c r="R20" s="6">
        <v>0</v>
      </c>
      <c r="S20" s="6">
        <v>0</v>
      </c>
      <c r="T20" s="6">
        <v>0</v>
      </c>
      <c r="U20" s="6">
        <v>0</v>
      </c>
      <c r="V20" s="2">
        <v>1137.29</v>
      </c>
      <c r="W20" s="6">
        <v>0</v>
      </c>
      <c r="X20" s="6">
        <v>0</v>
      </c>
      <c r="Y20" s="6">
        <v>0</v>
      </c>
      <c r="Z20" s="2">
        <v>1313.98</v>
      </c>
      <c r="AA20" t="b">
        <v>1</v>
      </c>
      <c r="AB20" t="b">
        <v>1</v>
      </c>
    </row>
    <row r="21" spans="1:28">
      <c r="A21" s="7" t="s">
        <v>273</v>
      </c>
      <c r="B21" s="7" t="s">
        <v>38</v>
      </c>
      <c r="C21" s="7" t="s">
        <v>28</v>
      </c>
      <c r="D21" s="7" t="s">
        <v>274</v>
      </c>
      <c r="E21" s="7" t="s">
        <v>275</v>
      </c>
      <c r="F21" s="1">
        <v>44855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55</v>
      </c>
      <c r="L21" s="7" t="s">
        <v>56</v>
      </c>
      <c r="M21" s="7" t="s">
        <v>276</v>
      </c>
      <c r="N21" s="2">
        <v>2300</v>
      </c>
      <c r="O21" s="2">
        <v>0</v>
      </c>
      <c r="P21" s="6">
        <v>0</v>
      </c>
      <c r="Q21" s="2">
        <v>659.74</v>
      </c>
      <c r="R21" s="6">
        <v>0</v>
      </c>
      <c r="S21" s="6">
        <v>0</v>
      </c>
      <c r="T21" s="6">
        <v>0</v>
      </c>
      <c r="U21" s="6">
        <v>0</v>
      </c>
      <c r="V21" s="2">
        <v>378.94</v>
      </c>
      <c r="W21" s="6">
        <v>0</v>
      </c>
      <c r="X21" s="6">
        <v>0</v>
      </c>
      <c r="Y21" s="6">
        <v>0</v>
      </c>
      <c r="Z21" s="2">
        <v>1038.68</v>
      </c>
      <c r="AA21" t="b">
        <v>1</v>
      </c>
      <c r="AB21" t="b">
        <v>1</v>
      </c>
    </row>
    <row r="22" spans="1:28">
      <c r="A22" s="7" t="s">
        <v>93</v>
      </c>
      <c r="B22" s="7" t="s">
        <v>94</v>
      </c>
      <c r="C22" s="7" t="s">
        <v>28</v>
      </c>
      <c r="D22" s="7" t="s">
        <v>95</v>
      </c>
      <c r="E22" s="7" t="s">
        <v>96</v>
      </c>
      <c r="F22" s="1">
        <v>44855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97</v>
      </c>
      <c r="L22" s="7" t="s">
        <v>98</v>
      </c>
      <c r="M22" s="7" t="s">
        <v>99</v>
      </c>
      <c r="N22" s="2">
        <v>50000</v>
      </c>
      <c r="O22" s="2">
        <v>0</v>
      </c>
      <c r="P22" s="6">
        <v>0</v>
      </c>
      <c r="Q22" s="2">
        <v>3615.08</v>
      </c>
      <c r="R22" s="6">
        <v>0</v>
      </c>
      <c r="S22" s="6">
        <v>0</v>
      </c>
      <c r="T22" s="6">
        <v>0</v>
      </c>
      <c r="U22" s="6">
        <v>0</v>
      </c>
      <c r="V22" s="2">
        <v>14238.37</v>
      </c>
      <c r="W22" s="6">
        <v>0</v>
      </c>
      <c r="X22" s="6">
        <v>0</v>
      </c>
      <c r="Y22" s="6">
        <v>0</v>
      </c>
      <c r="Z22" s="2">
        <v>17853.45</v>
      </c>
      <c r="AA22" t="b">
        <v>1</v>
      </c>
      <c r="AB22" t="b">
        <v>1</v>
      </c>
    </row>
    <row r="23" spans="1:28">
      <c r="A23" s="7" t="s">
        <v>160</v>
      </c>
      <c r="B23" s="7" t="s">
        <v>161</v>
      </c>
      <c r="C23" s="7" t="s">
        <v>28</v>
      </c>
      <c r="D23" s="7" t="s">
        <v>162</v>
      </c>
      <c r="E23" s="7" t="s">
        <v>163</v>
      </c>
      <c r="F23" s="1">
        <v>44855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97</v>
      </c>
      <c r="L23" s="7" t="s">
        <v>98</v>
      </c>
      <c r="M23" s="7" t="s">
        <v>164</v>
      </c>
      <c r="N23" s="2">
        <v>20800</v>
      </c>
      <c r="O23" s="2">
        <v>0</v>
      </c>
      <c r="P23" s="6">
        <v>0</v>
      </c>
      <c r="Q23" s="2">
        <v>115.96</v>
      </c>
      <c r="R23" s="6">
        <v>0</v>
      </c>
      <c r="S23" s="6">
        <v>0</v>
      </c>
      <c r="T23" s="6">
        <v>0</v>
      </c>
      <c r="U23" s="6">
        <v>0</v>
      </c>
      <c r="V23" s="2">
        <v>14035.45</v>
      </c>
      <c r="W23" s="6">
        <v>0</v>
      </c>
      <c r="X23" s="6">
        <v>0</v>
      </c>
      <c r="Y23" s="6">
        <v>0</v>
      </c>
      <c r="Z23" s="2">
        <v>14151.41</v>
      </c>
      <c r="AA23" t="b">
        <v>1</v>
      </c>
      <c r="AB23" t="b">
        <v>1</v>
      </c>
    </row>
    <row r="24" spans="1:28">
      <c r="A24" s="7" t="s">
        <v>198</v>
      </c>
      <c r="B24" s="7" t="s">
        <v>199</v>
      </c>
      <c r="C24" s="7" t="s">
        <v>28</v>
      </c>
      <c r="D24" s="7" t="s">
        <v>200</v>
      </c>
      <c r="E24" s="7" t="s">
        <v>201</v>
      </c>
      <c r="F24" s="1">
        <v>44855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97</v>
      </c>
      <c r="L24" s="7" t="s">
        <v>98</v>
      </c>
      <c r="M24" s="7" t="s">
        <v>202</v>
      </c>
      <c r="N24" s="2">
        <v>45400</v>
      </c>
      <c r="O24" s="2">
        <v>0</v>
      </c>
      <c r="P24" s="6">
        <v>0</v>
      </c>
      <c r="Q24" s="2">
        <v>3245.93</v>
      </c>
      <c r="R24" s="6">
        <v>0</v>
      </c>
      <c r="S24" s="6">
        <v>0</v>
      </c>
      <c r="T24" s="6">
        <v>0</v>
      </c>
      <c r="U24" s="6">
        <v>0</v>
      </c>
      <c r="V24" s="2">
        <v>13075.78</v>
      </c>
      <c r="W24" s="6">
        <v>0</v>
      </c>
      <c r="X24" s="6">
        <v>0</v>
      </c>
      <c r="Y24" s="6">
        <v>0</v>
      </c>
      <c r="Z24" s="2">
        <v>16321.71</v>
      </c>
      <c r="AA24" t="b">
        <v>1</v>
      </c>
      <c r="AB24" t="b">
        <v>1</v>
      </c>
    </row>
    <row r="25" spans="1:28">
      <c r="A25" s="7" t="s">
        <v>218</v>
      </c>
      <c r="B25" s="7" t="s">
        <v>219</v>
      </c>
      <c r="C25" s="7" t="s">
        <v>28</v>
      </c>
      <c r="D25" s="7" t="s">
        <v>220</v>
      </c>
      <c r="E25" s="7" t="s">
        <v>221</v>
      </c>
      <c r="F25" s="1">
        <v>44855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97</v>
      </c>
      <c r="L25" s="7" t="s">
        <v>98</v>
      </c>
      <c r="M25" s="7" t="s">
        <v>222</v>
      </c>
      <c r="N25" s="2">
        <v>34700</v>
      </c>
      <c r="O25" s="2">
        <v>0</v>
      </c>
      <c r="P25" s="6">
        <v>0</v>
      </c>
      <c r="Q25" s="2">
        <v>3015.52</v>
      </c>
      <c r="R25" s="6">
        <v>0</v>
      </c>
      <c r="S25" s="6">
        <v>0</v>
      </c>
      <c r="T25" s="6">
        <v>0</v>
      </c>
      <c r="U25" s="6">
        <v>0</v>
      </c>
      <c r="V25" s="2">
        <v>9617.1200000000008</v>
      </c>
      <c r="W25" s="6">
        <v>0</v>
      </c>
      <c r="X25" s="6">
        <v>0</v>
      </c>
      <c r="Y25" s="6">
        <v>0</v>
      </c>
      <c r="Z25" s="2">
        <v>12632.64</v>
      </c>
      <c r="AA25" t="b">
        <v>1</v>
      </c>
      <c r="AB25" t="b">
        <v>1</v>
      </c>
    </row>
    <row r="26" spans="1:28">
      <c r="A26" s="7" t="s">
        <v>227</v>
      </c>
      <c r="B26" s="7" t="s">
        <v>156</v>
      </c>
      <c r="C26" s="7" t="s">
        <v>28</v>
      </c>
      <c r="D26" s="7" t="s">
        <v>228</v>
      </c>
      <c r="E26" s="7" t="s">
        <v>229</v>
      </c>
      <c r="F26" s="1">
        <v>44855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97</v>
      </c>
      <c r="L26" s="7" t="s">
        <v>98</v>
      </c>
      <c r="M26" s="7" t="s">
        <v>230</v>
      </c>
      <c r="N26" s="2">
        <v>46700</v>
      </c>
      <c r="O26" s="2">
        <v>0</v>
      </c>
      <c r="P26" s="6">
        <v>0</v>
      </c>
      <c r="Q26" s="2">
        <v>3002.83</v>
      </c>
      <c r="R26" s="6">
        <v>0</v>
      </c>
      <c r="S26" s="6">
        <v>0</v>
      </c>
      <c r="T26" s="6">
        <v>0</v>
      </c>
      <c r="U26" s="6">
        <v>0</v>
      </c>
      <c r="V26" s="2">
        <v>11942.25</v>
      </c>
      <c r="W26" s="6">
        <v>0</v>
      </c>
      <c r="X26" s="6">
        <v>0</v>
      </c>
      <c r="Y26" s="6">
        <v>0</v>
      </c>
      <c r="Z26" s="2">
        <v>14945.08</v>
      </c>
      <c r="AA26" t="b">
        <v>1</v>
      </c>
      <c r="AB26" t="b">
        <v>1</v>
      </c>
    </row>
    <row r="27" spans="1:28">
      <c r="A27" s="7" t="s">
        <v>74</v>
      </c>
      <c r="B27" s="7" t="s">
        <v>75</v>
      </c>
      <c r="C27" s="7" t="s">
        <v>28</v>
      </c>
      <c r="D27" s="7" t="s">
        <v>76</v>
      </c>
      <c r="E27" s="7" t="s">
        <v>77</v>
      </c>
      <c r="F27" s="1">
        <v>44855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78</v>
      </c>
      <c r="L27" s="7" t="s">
        <v>79</v>
      </c>
      <c r="M27" s="7" t="s">
        <v>80</v>
      </c>
      <c r="N27" s="2">
        <v>1900</v>
      </c>
      <c r="O27" s="2">
        <v>0</v>
      </c>
      <c r="P27" s="6">
        <v>0</v>
      </c>
      <c r="Q27" s="2">
        <v>302.45999999999998</v>
      </c>
      <c r="R27" s="6">
        <v>0</v>
      </c>
      <c r="S27" s="6">
        <v>0</v>
      </c>
      <c r="T27" s="6">
        <v>0</v>
      </c>
      <c r="U27" s="6">
        <v>0</v>
      </c>
      <c r="V27" s="2">
        <v>502.41</v>
      </c>
      <c r="W27" s="6">
        <v>0</v>
      </c>
      <c r="X27" s="6">
        <v>0</v>
      </c>
      <c r="Y27" s="6">
        <v>0</v>
      </c>
      <c r="Z27" s="2">
        <v>804.87</v>
      </c>
      <c r="AA27" t="b">
        <v>1</v>
      </c>
      <c r="AB27" t="b">
        <v>1</v>
      </c>
    </row>
    <row r="28" spans="1:28">
      <c r="A28" s="7" t="s">
        <v>155</v>
      </c>
      <c r="B28" s="7" t="s">
        <v>156</v>
      </c>
      <c r="C28" s="7" t="s">
        <v>28</v>
      </c>
      <c r="D28" s="7" t="s">
        <v>157</v>
      </c>
      <c r="E28" s="7" t="s">
        <v>158</v>
      </c>
      <c r="F28" s="1">
        <v>44855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78</v>
      </c>
      <c r="L28" s="7" t="s">
        <v>79</v>
      </c>
      <c r="M28" s="7" t="s">
        <v>159</v>
      </c>
      <c r="N28" s="2">
        <v>1900</v>
      </c>
      <c r="O28" s="2">
        <v>0</v>
      </c>
      <c r="P28" s="6">
        <v>0</v>
      </c>
      <c r="Q28" s="2">
        <v>294.10000000000002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294.10000000000002</v>
      </c>
      <c r="AA28" t="b">
        <v>1</v>
      </c>
      <c r="AB28" t="b">
        <v>1</v>
      </c>
    </row>
    <row r="29" spans="1:28">
      <c r="A29" s="7" t="s">
        <v>175</v>
      </c>
      <c r="B29" s="7" t="s">
        <v>121</v>
      </c>
      <c r="C29" s="7" t="s">
        <v>28</v>
      </c>
      <c r="D29" s="7" t="s">
        <v>176</v>
      </c>
      <c r="E29" s="7" t="s">
        <v>177</v>
      </c>
      <c r="F29" s="1">
        <v>44855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78</v>
      </c>
      <c r="L29" s="7" t="s">
        <v>79</v>
      </c>
      <c r="M29" s="7" t="s">
        <v>178</v>
      </c>
      <c r="N29" s="2">
        <v>800</v>
      </c>
      <c r="O29" s="2">
        <v>0</v>
      </c>
      <c r="P29" s="6">
        <v>0</v>
      </c>
      <c r="Q29" s="2">
        <v>19.75</v>
      </c>
      <c r="R29" s="6">
        <v>0</v>
      </c>
      <c r="S29" s="6">
        <v>0</v>
      </c>
      <c r="T29" s="6">
        <v>0</v>
      </c>
      <c r="U29" s="6">
        <v>0</v>
      </c>
      <c r="V29" s="2">
        <v>366.38</v>
      </c>
      <c r="W29" s="6">
        <v>0</v>
      </c>
      <c r="X29" s="6">
        <v>0</v>
      </c>
      <c r="Y29" s="6">
        <v>0</v>
      </c>
      <c r="Z29" s="2">
        <v>386.13</v>
      </c>
      <c r="AA29" t="b">
        <v>1</v>
      </c>
      <c r="AB29" t="b">
        <v>1</v>
      </c>
    </row>
    <row r="30" spans="1:28">
      <c r="A30" s="7" t="s">
        <v>188</v>
      </c>
      <c r="B30" s="7" t="s">
        <v>189</v>
      </c>
      <c r="C30" s="7" t="s">
        <v>28</v>
      </c>
      <c r="D30" s="7" t="s">
        <v>190</v>
      </c>
      <c r="E30" s="7" t="s">
        <v>191</v>
      </c>
      <c r="F30" s="1">
        <v>44194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78</v>
      </c>
      <c r="L30" s="7" t="s">
        <v>79</v>
      </c>
      <c r="M30" s="7" t="s">
        <v>192</v>
      </c>
      <c r="N30" s="2">
        <v>2000</v>
      </c>
      <c r="O30" s="2">
        <v>0</v>
      </c>
      <c r="P30" s="6">
        <v>0</v>
      </c>
      <c r="Q30" s="2">
        <v>237.81</v>
      </c>
      <c r="R30" s="6">
        <v>0</v>
      </c>
      <c r="S30" s="6">
        <v>0</v>
      </c>
      <c r="T30" s="6">
        <v>0</v>
      </c>
      <c r="U30" s="6">
        <v>0</v>
      </c>
      <c r="V30" s="2">
        <v>20655.37</v>
      </c>
      <c r="W30" s="6">
        <v>0</v>
      </c>
      <c r="X30" s="2">
        <v>0</v>
      </c>
      <c r="Y30" s="2">
        <v>0</v>
      </c>
      <c r="Z30" s="2">
        <v>20893.18</v>
      </c>
      <c r="AA30" t="b">
        <v>1</v>
      </c>
      <c r="AB30" t="b">
        <v>1</v>
      </c>
    </row>
    <row r="31" spans="1:28">
      <c r="A31" s="7" t="s">
        <v>289</v>
      </c>
      <c r="B31" s="7" t="s">
        <v>290</v>
      </c>
      <c r="C31" s="7" t="s">
        <v>291</v>
      </c>
      <c r="D31" s="7" t="s">
        <v>292</v>
      </c>
      <c r="E31" s="7" t="s">
        <v>293</v>
      </c>
      <c r="F31" s="1">
        <v>44855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78</v>
      </c>
      <c r="L31" s="7" t="s">
        <v>79</v>
      </c>
      <c r="M31" s="7" t="s">
        <v>294</v>
      </c>
      <c r="N31" s="2">
        <v>1900</v>
      </c>
      <c r="O31" s="2">
        <v>0</v>
      </c>
      <c r="P31" s="6">
        <v>0</v>
      </c>
      <c r="Q31" s="2">
        <v>516.85</v>
      </c>
      <c r="R31" s="6">
        <v>0</v>
      </c>
      <c r="S31" s="6">
        <v>0</v>
      </c>
      <c r="T31" s="6">
        <v>0</v>
      </c>
      <c r="U31" s="6">
        <v>0</v>
      </c>
      <c r="V31" s="2">
        <v>904.05</v>
      </c>
      <c r="W31" s="6">
        <v>0</v>
      </c>
      <c r="X31" s="6">
        <v>0</v>
      </c>
      <c r="Y31" s="6">
        <v>0</v>
      </c>
      <c r="Z31" s="2">
        <v>1420.9</v>
      </c>
      <c r="AA31" t="b">
        <v>1</v>
      </c>
      <c r="AB31" t="b">
        <v>1</v>
      </c>
    </row>
    <row r="32" spans="1:28">
      <c r="A32" s="7" t="s">
        <v>277</v>
      </c>
      <c r="B32" s="7" t="s">
        <v>278</v>
      </c>
      <c r="C32" s="7" t="s">
        <v>28</v>
      </c>
      <c r="D32" s="7" t="s">
        <v>279</v>
      </c>
      <c r="E32" s="7" t="s">
        <v>280</v>
      </c>
      <c r="F32" s="1">
        <v>44196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281</v>
      </c>
      <c r="L32" s="7" t="s">
        <v>282</v>
      </c>
      <c r="M32" s="7" t="s">
        <v>283</v>
      </c>
      <c r="N32" s="2">
        <v>99000</v>
      </c>
      <c r="O32" s="2">
        <v>0</v>
      </c>
      <c r="P32" s="6">
        <v>0</v>
      </c>
      <c r="Q32" s="2">
        <v>25168.38</v>
      </c>
      <c r="R32" s="6">
        <v>0</v>
      </c>
      <c r="S32" s="6">
        <v>0</v>
      </c>
      <c r="T32" s="6">
        <v>0</v>
      </c>
      <c r="U32" s="6">
        <v>0</v>
      </c>
      <c r="V32" s="2">
        <v>1514</v>
      </c>
      <c r="W32" s="6">
        <v>0</v>
      </c>
      <c r="X32" s="6">
        <v>0</v>
      </c>
      <c r="Y32" s="6">
        <v>0</v>
      </c>
      <c r="Z32" s="2">
        <v>26682.38</v>
      </c>
      <c r="AA32" t="b">
        <v>1</v>
      </c>
      <c r="AB32" t="b">
        <v>1</v>
      </c>
    </row>
    <row r="33" spans="1:28">
      <c r="A33" s="7" t="s">
        <v>26</v>
      </c>
      <c r="B33" s="7" t="s">
        <v>27</v>
      </c>
      <c r="C33" s="7" t="s">
        <v>28</v>
      </c>
      <c r="D33" s="7" t="s">
        <v>29</v>
      </c>
      <c r="E33" s="7" t="s">
        <v>30</v>
      </c>
      <c r="F33" s="1">
        <v>44855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34</v>
      </c>
      <c r="L33" s="7" t="s">
        <v>35</v>
      </c>
      <c r="M33" s="7" t="s">
        <v>36</v>
      </c>
      <c r="N33" s="2">
        <v>0</v>
      </c>
      <c r="O33" s="2">
        <v>18</v>
      </c>
      <c r="P33" s="6">
        <v>0</v>
      </c>
      <c r="Q33" s="2">
        <v>18.079999999999998</v>
      </c>
      <c r="R33" s="6">
        <v>0</v>
      </c>
      <c r="S33" s="6">
        <v>0</v>
      </c>
      <c r="T33" s="6">
        <v>0</v>
      </c>
      <c r="U33" s="6">
        <v>0</v>
      </c>
      <c r="V33" s="2">
        <v>1037.97</v>
      </c>
      <c r="W33" s="6">
        <v>0</v>
      </c>
      <c r="X33" s="6">
        <v>0</v>
      </c>
      <c r="Y33" s="6">
        <v>0</v>
      </c>
      <c r="Z33" s="2">
        <v>1056.05</v>
      </c>
      <c r="AA33" t="b">
        <v>1</v>
      </c>
      <c r="AB33" t="b">
        <v>1</v>
      </c>
    </row>
    <row r="34" spans="1:28">
      <c r="A34" s="7" t="s">
        <v>231</v>
      </c>
      <c r="B34" s="7" t="s">
        <v>38</v>
      </c>
      <c r="C34" s="7" t="s">
        <v>28</v>
      </c>
      <c r="D34" s="7" t="s">
        <v>232</v>
      </c>
      <c r="E34" s="7" t="s">
        <v>233</v>
      </c>
      <c r="F34" s="1">
        <v>44855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234</v>
      </c>
      <c r="L34" s="7" t="s">
        <v>235</v>
      </c>
      <c r="M34" s="7" t="s">
        <v>236</v>
      </c>
      <c r="N34" s="2">
        <v>0</v>
      </c>
      <c r="O34" s="2">
        <v>18</v>
      </c>
      <c r="P34" s="6">
        <v>0</v>
      </c>
      <c r="Q34" s="2">
        <v>1109.3900000000001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1109.3900000000001</v>
      </c>
      <c r="AA34" t="b">
        <v>1</v>
      </c>
      <c r="AB34" t="b">
        <v>1</v>
      </c>
    </row>
    <row r="35" spans="1:28">
      <c r="A35" s="7" t="s">
        <v>63</v>
      </c>
      <c r="B35" s="7" t="s">
        <v>64</v>
      </c>
      <c r="C35" s="7" t="s">
        <v>28</v>
      </c>
      <c r="D35" s="7" t="s">
        <v>65</v>
      </c>
      <c r="E35" s="7" t="s">
        <v>66</v>
      </c>
      <c r="F35" s="1">
        <v>44855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67</v>
      </c>
      <c r="L35" s="7" t="s">
        <v>68</v>
      </c>
      <c r="M35" s="7" t="s">
        <v>69</v>
      </c>
      <c r="N35" s="2">
        <v>2700</v>
      </c>
      <c r="O35" s="2">
        <v>0</v>
      </c>
      <c r="P35" s="6">
        <v>0</v>
      </c>
      <c r="Q35" s="2">
        <v>1008.22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1008.22</v>
      </c>
      <c r="AA35" t="b">
        <v>1</v>
      </c>
      <c r="AB35" t="b">
        <v>1</v>
      </c>
    </row>
    <row r="36" spans="1:28">
      <c r="A36" s="7" t="s">
        <v>81</v>
      </c>
      <c r="B36" s="7" t="s">
        <v>82</v>
      </c>
      <c r="C36" s="7" t="s">
        <v>28</v>
      </c>
      <c r="D36" s="7" t="s">
        <v>83</v>
      </c>
      <c r="E36" s="7" t="s">
        <v>84</v>
      </c>
      <c r="F36" s="1">
        <v>44855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67</v>
      </c>
      <c r="L36" s="7" t="s">
        <v>68</v>
      </c>
      <c r="M36" s="7" t="s">
        <v>85</v>
      </c>
      <c r="N36" s="2">
        <v>1800</v>
      </c>
      <c r="O36" s="2">
        <v>0</v>
      </c>
      <c r="P36" s="6">
        <v>0</v>
      </c>
      <c r="Q36" s="2">
        <v>205.09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205.09</v>
      </c>
      <c r="AA36" t="b">
        <v>1</v>
      </c>
      <c r="AB36" t="b">
        <v>1</v>
      </c>
    </row>
    <row r="37" spans="1:28">
      <c r="A37" s="7" t="s">
        <v>125</v>
      </c>
      <c r="B37" s="7" t="s">
        <v>126</v>
      </c>
      <c r="C37" s="7" t="s">
        <v>28</v>
      </c>
      <c r="D37" s="7" t="s">
        <v>127</v>
      </c>
      <c r="E37" s="7" t="s">
        <v>128</v>
      </c>
      <c r="F37" s="1">
        <v>44855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67</v>
      </c>
      <c r="L37" s="7" t="s">
        <v>68</v>
      </c>
      <c r="M37" s="7" t="s">
        <v>129</v>
      </c>
      <c r="N37" s="2">
        <v>1800</v>
      </c>
      <c r="O37" s="2">
        <v>0</v>
      </c>
      <c r="P37" s="6">
        <v>0</v>
      </c>
      <c r="Q37" s="2">
        <v>239.87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239.87</v>
      </c>
      <c r="AA37" t="b">
        <v>1</v>
      </c>
      <c r="AB37" t="b">
        <v>1</v>
      </c>
    </row>
    <row r="38" spans="1:28">
      <c r="A38" s="7" t="s">
        <v>149</v>
      </c>
      <c r="B38" s="7" t="s">
        <v>150</v>
      </c>
      <c r="C38" s="7" t="s">
        <v>151</v>
      </c>
      <c r="D38" s="7" t="s">
        <v>152</v>
      </c>
      <c r="E38" s="7" t="s">
        <v>153</v>
      </c>
      <c r="F38" s="1">
        <v>44855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67</v>
      </c>
      <c r="L38" s="7" t="s">
        <v>68</v>
      </c>
      <c r="M38" s="7" t="s">
        <v>154</v>
      </c>
      <c r="N38" s="2">
        <v>2200</v>
      </c>
      <c r="O38" s="2">
        <v>0</v>
      </c>
      <c r="P38" s="6">
        <v>0</v>
      </c>
      <c r="Q38" s="2">
        <v>357.15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357.15</v>
      </c>
      <c r="AA38" t="b">
        <v>1</v>
      </c>
      <c r="AB38" t="b">
        <v>1</v>
      </c>
    </row>
    <row r="39" spans="1:28">
      <c r="A39" s="7" t="s">
        <v>165</v>
      </c>
      <c r="B39" s="7" t="s">
        <v>166</v>
      </c>
      <c r="C39" s="7" t="s">
        <v>28</v>
      </c>
      <c r="D39" s="7" t="s">
        <v>167</v>
      </c>
      <c r="E39" s="7" t="s">
        <v>168</v>
      </c>
      <c r="F39" s="1">
        <v>44855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67</v>
      </c>
      <c r="L39" s="7" t="s">
        <v>68</v>
      </c>
      <c r="M39" s="7" t="s">
        <v>169</v>
      </c>
      <c r="N39" s="2">
        <v>1800</v>
      </c>
      <c r="O39" s="2">
        <v>0</v>
      </c>
      <c r="P39" s="6">
        <v>0</v>
      </c>
      <c r="Q39" s="2">
        <v>111.61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111.61</v>
      </c>
      <c r="AA39" t="b">
        <v>1</v>
      </c>
      <c r="AB39" t="b">
        <v>1</v>
      </c>
    </row>
    <row r="40" spans="1:28">
      <c r="A40" s="7" t="s">
        <v>170</v>
      </c>
      <c r="B40" s="7" t="s">
        <v>171</v>
      </c>
      <c r="C40" s="7" t="s">
        <v>28</v>
      </c>
      <c r="D40" s="7" t="s">
        <v>172</v>
      </c>
      <c r="E40" s="7" t="s">
        <v>173</v>
      </c>
      <c r="F40" s="1">
        <v>44855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67</v>
      </c>
      <c r="L40" s="7" t="s">
        <v>68</v>
      </c>
      <c r="M40" s="7" t="s">
        <v>174</v>
      </c>
      <c r="N40" s="2">
        <v>2200</v>
      </c>
      <c r="O40" s="2">
        <v>0</v>
      </c>
      <c r="P40" s="6">
        <v>0</v>
      </c>
      <c r="Q40" s="2">
        <v>317.42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317.42</v>
      </c>
      <c r="AA40" t="b">
        <v>1</v>
      </c>
      <c r="AB40" t="b">
        <v>1</v>
      </c>
    </row>
    <row r="41" spans="1:28">
      <c r="A41" s="7" t="s">
        <v>208</v>
      </c>
      <c r="B41" s="7" t="s">
        <v>209</v>
      </c>
      <c r="C41" s="7" t="s">
        <v>28</v>
      </c>
      <c r="D41" s="7" t="s">
        <v>210</v>
      </c>
      <c r="E41" s="7" t="s">
        <v>211</v>
      </c>
      <c r="F41" s="1">
        <v>44855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67</v>
      </c>
      <c r="L41" s="7" t="s">
        <v>68</v>
      </c>
      <c r="M41" s="7" t="s">
        <v>212</v>
      </c>
      <c r="N41" s="2">
        <v>1800</v>
      </c>
      <c r="O41" s="2">
        <v>0</v>
      </c>
      <c r="P41" s="6">
        <v>0</v>
      </c>
      <c r="Q41" s="2">
        <v>220.54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220.54</v>
      </c>
      <c r="AA41" t="b">
        <v>1</v>
      </c>
      <c r="AB41" t="b">
        <v>1</v>
      </c>
    </row>
    <row r="42" spans="1:28">
      <c r="A42" s="7" t="s">
        <v>213</v>
      </c>
      <c r="B42" s="7" t="s">
        <v>214</v>
      </c>
      <c r="C42" s="7" t="s">
        <v>28</v>
      </c>
      <c r="D42" s="7" t="s">
        <v>215</v>
      </c>
      <c r="E42" s="7" t="s">
        <v>216</v>
      </c>
      <c r="F42" s="1">
        <v>44855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67</v>
      </c>
      <c r="L42" s="7" t="s">
        <v>68</v>
      </c>
      <c r="M42" s="7" t="s">
        <v>217</v>
      </c>
      <c r="N42" s="2">
        <v>2400</v>
      </c>
      <c r="O42" s="2">
        <v>0</v>
      </c>
      <c r="P42" s="6">
        <v>0</v>
      </c>
      <c r="Q42" s="2">
        <v>823.65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823.65</v>
      </c>
      <c r="AA42" t="b">
        <v>1</v>
      </c>
      <c r="AB42" t="b">
        <v>1</v>
      </c>
    </row>
    <row r="43" spans="1:28">
      <c r="A43" s="7" t="s">
        <v>242</v>
      </c>
      <c r="B43" s="7" t="s">
        <v>38</v>
      </c>
      <c r="C43" s="7" t="s">
        <v>28</v>
      </c>
      <c r="D43" s="7" t="s">
        <v>243</v>
      </c>
      <c r="E43" s="7" t="s">
        <v>244</v>
      </c>
      <c r="F43" s="1">
        <v>44855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67</v>
      </c>
      <c r="L43" s="7" t="s">
        <v>68</v>
      </c>
      <c r="M43" s="7" t="s">
        <v>245</v>
      </c>
      <c r="N43" s="2">
        <v>1800</v>
      </c>
      <c r="O43" s="2">
        <v>0</v>
      </c>
      <c r="P43" s="6">
        <v>0</v>
      </c>
      <c r="Q43" s="2">
        <v>233.9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233.9</v>
      </c>
      <c r="AA43" t="b">
        <v>1</v>
      </c>
      <c r="AB43" t="b">
        <v>1</v>
      </c>
    </row>
    <row r="44" spans="1:28">
      <c r="A44" s="7" t="s">
        <v>250</v>
      </c>
      <c r="B44" s="7" t="s">
        <v>251</v>
      </c>
      <c r="C44" s="7" t="s">
        <v>252</v>
      </c>
      <c r="D44" s="7" t="s">
        <v>253</v>
      </c>
      <c r="E44" s="7" t="s">
        <v>254</v>
      </c>
      <c r="F44" s="1">
        <v>44855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67</v>
      </c>
      <c r="L44" s="7" t="s">
        <v>68</v>
      </c>
      <c r="M44" s="7" t="s">
        <v>255</v>
      </c>
      <c r="N44" s="2">
        <v>2200</v>
      </c>
      <c r="O44" s="2">
        <v>0</v>
      </c>
      <c r="P44" s="6">
        <v>0</v>
      </c>
      <c r="Q44" s="2">
        <v>675.34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2">
        <v>675.34</v>
      </c>
      <c r="AA44" t="b">
        <v>1</v>
      </c>
      <c r="AB44" t="b">
        <v>1</v>
      </c>
    </row>
    <row r="45" spans="1:28">
      <c r="A45" s="7" t="s">
        <v>37</v>
      </c>
      <c r="B45" s="7" t="s">
        <v>38</v>
      </c>
      <c r="C45" s="7" t="s">
        <v>28</v>
      </c>
      <c r="D45" s="7" t="s">
        <v>39</v>
      </c>
      <c r="E45" s="7" t="s">
        <v>40</v>
      </c>
      <c r="F45" s="1">
        <v>44855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41</v>
      </c>
      <c r="L45" s="7" t="s">
        <v>42</v>
      </c>
      <c r="M45" s="7" t="s">
        <v>43</v>
      </c>
      <c r="N45" s="2">
        <v>0</v>
      </c>
      <c r="O45" s="2">
        <v>18</v>
      </c>
      <c r="P45" s="6">
        <v>0</v>
      </c>
      <c r="Q45" s="2">
        <v>150.05000000000001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150.05000000000001</v>
      </c>
      <c r="AA45" t="b">
        <v>1</v>
      </c>
      <c r="AB45" t="b">
        <v>1</v>
      </c>
    </row>
    <row r="46" spans="1:28">
      <c r="A46" s="7" t="s">
        <v>44</v>
      </c>
      <c r="B46" s="7" t="s">
        <v>45</v>
      </c>
      <c r="C46" s="7" t="s">
        <v>28</v>
      </c>
      <c r="D46" s="7" t="s">
        <v>46</v>
      </c>
      <c r="E46" s="7" t="s">
        <v>47</v>
      </c>
      <c r="F46" s="1">
        <v>44194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48</v>
      </c>
      <c r="L46" s="7" t="s">
        <v>49</v>
      </c>
      <c r="M46" s="7" t="s">
        <v>50</v>
      </c>
      <c r="N46" s="2">
        <v>41000</v>
      </c>
      <c r="O46" s="2">
        <v>0</v>
      </c>
      <c r="P46" s="6">
        <v>0</v>
      </c>
      <c r="Q46" s="2">
        <v>3777.5</v>
      </c>
      <c r="R46" s="6">
        <v>0</v>
      </c>
      <c r="S46" s="6">
        <v>0</v>
      </c>
      <c r="T46" s="6">
        <v>0</v>
      </c>
      <c r="U46" s="6">
        <v>0</v>
      </c>
      <c r="V46" s="2">
        <v>21046.880000000001</v>
      </c>
      <c r="W46" s="6">
        <v>0</v>
      </c>
      <c r="X46" s="6">
        <v>0</v>
      </c>
      <c r="Y46" s="6">
        <v>0</v>
      </c>
      <c r="Z46" s="2">
        <v>24824.38</v>
      </c>
      <c r="AA46" t="b">
        <v>1</v>
      </c>
      <c r="AB46" t="b">
        <v>1</v>
      </c>
    </row>
    <row r="47" spans="1:28">
      <c r="A47" s="7" t="s">
        <v>105</v>
      </c>
      <c r="B47" s="7" t="s">
        <v>106</v>
      </c>
      <c r="C47" s="7" t="s">
        <v>28</v>
      </c>
      <c r="D47" s="7" t="s">
        <v>107</v>
      </c>
      <c r="E47" s="7" t="s">
        <v>108</v>
      </c>
      <c r="F47" s="1">
        <v>40480</v>
      </c>
      <c r="G47" s="7" t="s">
        <v>31</v>
      </c>
      <c r="H47" s="7" t="s">
        <v>32</v>
      </c>
      <c r="I47" s="7" t="s">
        <v>32</v>
      </c>
      <c r="J47" s="7" t="s">
        <v>109</v>
      </c>
      <c r="K47" s="7" t="s">
        <v>110</v>
      </c>
      <c r="L47" s="7" t="s">
        <v>111</v>
      </c>
      <c r="M47" s="7" t="s">
        <v>112</v>
      </c>
      <c r="N47" s="2">
        <v>0</v>
      </c>
      <c r="O47" s="2">
        <v>18</v>
      </c>
      <c r="P47" s="6">
        <v>0</v>
      </c>
      <c r="Q47" s="2">
        <v>427.82</v>
      </c>
      <c r="R47" s="2">
        <v>627.17999999999995</v>
      </c>
      <c r="S47" s="2">
        <v>5943.26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2">
        <v>6998.26</v>
      </c>
      <c r="AA47" t="b">
        <v>1</v>
      </c>
      <c r="AB47" t="b">
        <v>1</v>
      </c>
    </row>
    <row r="48" spans="1:28">
      <c r="A48" s="7" t="s">
        <v>105</v>
      </c>
      <c r="B48" s="7" t="s">
        <v>117</v>
      </c>
      <c r="C48" s="7" t="s">
        <v>28</v>
      </c>
      <c r="D48" s="7" t="s">
        <v>118</v>
      </c>
      <c r="E48" s="7" t="s">
        <v>119</v>
      </c>
      <c r="F48" s="1">
        <v>40480</v>
      </c>
      <c r="G48" s="7" t="s">
        <v>31</v>
      </c>
      <c r="H48" s="7" t="s">
        <v>32</v>
      </c>
      <c r="I48" s="7" t="s">
        <v>32</v>
      </c>
      <c r="J48" s="7" t="s">
        <v>109</v>
      </c>
      <c r="K48" s="7" t="s">
        <v>110</v>
      </c>
      <c r="L48" s="7" t="s">
        <v>111</v>
      </c>
      <c r="M48" s="7" t="s">
        <v>112</v>
      </c>
      <c r="N48" s="2">
        <v>0</v>
      </c>
      <c r="O48" s="2">
        <v>18</v>
      </c>
      <c r="P48" s="6">
        <v>0</v>
      </c>
      <c r="Q48" s="2">
        <v>358.66</v>
      </c>
      <c r="R48" s="2">
        <v>653.54999999999995</v>
      </c>
      <c r="S48" s="2">
        <v>6193.22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7205.43</v>
      </c>
      <c r="AA48" t="b">
        <v>1</v>
      </c>
      <c r="AB48" t="b">
        <v>1</v>
      </c>
    </row>
    <row r="49" spans="1:28">
      <c r="A49" s="7" t="s">
        <v>120</v>
      </c>
      <c r="B49" s="7" t="s">
        <v>121</v>
      </c>
      <c r="C49" s="7" t="s">
        <v>28</v>
      </c>
      <c r="D49" s="7" t="s">
        <v>122</v>
      </c>
      <c r="E49" s="7" t="s">
        <v>123</v>
      </c>
      <c r="F49" s="1">
        <v>40480</v>
      </c>
      <c r="G49" s="7" t="s">
        <v>31</v>
      </c>
      <c r="H49" s="7" t="s">
        <v>32</v>
      </c>
      <c r="I49" s="7" t="s">
        <v>32</v>
      </c>
      <c r="J49" s="7" t="s">
        <v>109</v>
      </c>
      <c r="K49" s="7" t="s">
        <v>110</v>
      </c>
      <c r="L49" s="7" t="s">
        <v>111</v>
      </c>
      <c r="M49" s="7" t="s">
        <v>124</v>
      </c>
      <c r="N49" s="2">
        <v>0</v>
      </c>
      <c r="O49" s="2">
        <v>18</v>
      </c>
      <c r="P49" s="6">
        <v>0</v>
      </c>
      <c r="Q49" s="2">
        <v>3864.01</v>
      </c>
      <c r="R49" s="2">
        <v>1450.72</v>
      </c>
      <c r="S49" s="2">
        <v>45788.09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51102.82</v>
      </c>
      <c r="AA49" t="b">
        <v>1</v>
      </c>
      <c r="AB49" t="b">
        <v>1</v>
      </c>
    </row>
    <row r="50" spans="1:28">
      <c r="A50" s="7" t="s">
        <v>130</v>
      </c>
      <c r="B50" s="7" t="s">
        <v>27</v>
      </c>
      <c r="C50" s="7" t="s">
        <v>28</v>
      </c>
      <c r="D50" s="7" t="s">
        <v>131</v>
      </c>
      <c r="E50" s="7" t="s">
        <v>132</v>
      </c>
      <c r="F50" s="1">
        <v>40837</v>
      </c>
      <c r="G50" s="7" t="s">
        <v>31</v>
      </c>
      <c r="H50" s="7" t="s">
        <v>32</v>
      </c>
      <c r="I50" s="7" t="s">
        <v>32</v>
      </c>
      <c r="J50" s="7" t="s">
        <v>109</v>
      </c>
      <c r="K50" s="7" t="s">
        <v>110</v>
      </c>
      <c r="L50" s="7" t="s">
        <v>111</v>
      </c>
      <c r="M50" s="7" t="s">
        <v>133</v>
      </c>
      <c r="N50" s="2">
        <v>0</v>
      </c>
      <c r="O50" s="2">
        <v>18</v>
      </c>
      <c r="P50" s="6">
        <v>0</v>
      </c>
      <c r="Q50" s="2">
        <v>1246.01</v>
      </c>
      <c r="R50" s="2">
        <v>1676.39</v>
      </c>
      <c r="S50" s="2">
        <v>14121.41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17043.810000000001</v>
      </c>
      <c r="AA50" t="b">
        <v>1</v>
      </c>
      <c r="AB50" t="b">
        <v>1</v>
      </c>
    </row>
    <row r="51" spans="1:28">
      <c r="A51" s="7" t="s">
        <v>144</v>
      </c>
      <c r="B51" s="7" t="s">
        <v>145</v>
      </c>
      <c r="C51" s="7" t="s">
        <v>28</v>
      </c>
      <c r="D51" s="7" t="s">
        <v>146</v>
      </c>
      <c r="E51" s="7" t="s">
        <v>147</v>
      </c>
      <c r="F51" s="1">
        <v>44855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110</v>
      </c>
      <c r="L51" s="7" t="s">
        <v>111</v>
      </c>
      <c r="M51" s="7" t="s">
        <v>148</v>
      </c>
      <c r="N51" s="2">
        <v>0</v>
      </c>
      <c r="O51" s="2">
        <v>18</v>
      </c>
      <c r="P51" s="6">
        <v>0</v>
      </c>
      <c r="Q51" s="2">
        <v>21.6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21.6</v>
      </c>
      <c r="AA51" t="b">
        <v>1</v>
      </c>
      <c r="AB51" t="b">
        <v>1</v>
      </c>
    </row>
    <row r="52" spans="1:28">
      <c r="A52" s="7" t="s">
        <v>237</v>
      </c>
      <c r="B52" s="7" t="s">
        <v>238</v>
      </c>
      <c r="C52" s="7" t="s">
        <v>28</v>
      </c>
      <c r="D52" s="7" t="s">
        <v>239</v>
      </c>
      <c r="E52" s="7" t="s">
        <v>240</v>
      </c>
      <c r="F52" s="1">
        <v>43461</v>
      </c>
      <c r="G52" s="7" t="s">
        <v>31</v>
      </c>
      <c r="H52" s="7" t="s">
        <v>32</v>
      </c>
      <c r="I52" s="7" t="s">
        <v>32</v>
      </c>
      <c r="J52" s="7" t="s">
        <v>109</v>
      </c>
      <c r="K52" s="7" t="s">
        <v>110</v>
      </c>
      <c r="L52" s="7" t="s">
        <v>111</v>
      </c>
      <c r="M52" s="7" t="s">
        <v>241</v>
      </c>
      <c r="N52" s="2">
        <v>0</v>
      </c>
      <c r="O52" s="2">
        <v>18</v>
      </c>
      <c r="P52" s="6">
        <v>0</v>
      </c>
      <c r="Q52" s="2">
        <v>1169.28</v>
      </c>
      <c r="R52" s="2">
        <v>782.51</v>
      </c>
      <c r="S52" s="2">
        <v>2171.17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2">
        <v>4122.96</v>
      </c>
      <c r="AA52" t="b">
        <v>1</v>
      </c>
      <c r="AB52" t="b">
        <v>1</v>
      </c>
    </row>
    <row r="53" spans="1:28">
      <c r="A53" s="7" t="s">
        <v>242</v>
      </c>
      <c r="B53" s="7" t="s">
        <v>246</v>
      </c>
      <c r="C53" s="7" t="s">
        <v>28</v>
      </c>
      <c r="D53" s="7" t="s">
        <v>247</v>
      </c>
      <c r="E53" s="7" t="s">
        <v>248</v>
      </c>
      <c r="F53" s="1">
        <v>39423</v>
      </c>
      <c r="G53" s="7" t="s">
        <v>31</v>
      </c>
      <c r="H53" s="7" t="s">
        <v>32</v>
      </c>
      <c r="I53" s="7" t="s">
        <v>32</v>
      </c>
      <c r="J53" s="7" t="s">
        <v>109</v>
      </c>
      <c r="K53" s="7" t="s">
        <v>110</v>
      </c>
      <c r="L53" s="7" t="s">
        <v>111</v>
      </c>
      <c r="M53" s="7" t="s">
        <v>249</v>
      </c>
      <c r="N53" s="2">
        <v>0</v>
      </c>
      <c r="O53" s="2">
        <v>18</v>
      </c>
      <c r="P53" s="6">
        <v>0</v>
      </c>
      <c r="Q53" s="2">
        <v>1450.96</v>
      </c>
      <c r="R53" s="2">
        <v>290.14999999999998</v>
      </c>
      <c r="S53" s="2">
        <v>5771.6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2">
        <v>7512.71</v>
      </c>
    </row>
  </sheetData>
  <autoFilter ref="A1:Z54">
    <sortState ref="A2:Z53">
      <sortCondition ref="K1:K54"/>
    </sortState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Vibha Desai</cp:lastModifiedBy>
  <dcterms:created xsi:type="dcterms:W3CDTF">2023-01-09T19:07:40Z</dcterms:created>
  <dcterms:modified xsi:type="dcterms:W3CDTF">2023-01-09T19:09:52Z</dcterms:modified>
</cp:coreProperties>
</file>