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_FilterDatabase" localSheetId="0" hidden="1">Sheet1!$A$1:$Z$32</definedName>
  </definedNames>
  <calcPr calcId="162913"/>
</workbook>
</file>

<file path=xl/calcChain.xml><?xml version="1.0" encoding="utf-8"?>
<calcChain xmlns="http://schemas.openxmlformats.org/spreadsheetml/2006/main">
  <c r="Z31" i="1" l="1"/>
  <c r="Y31" i="1"/>
  <c r="X31" i="1"/>
  <c r="W31" i="1"/>
  <c r="V31" i="1"/>
  <c r="U31" i="1"/>
  <c r="T31" i="1"/>
  <c r="S31" i="1"/>
  <c r="R31" i="1"/>
  <c r="Q31" i="1"/>
  <c r="P31" i="1"/>
  <c r="N31" i="1"/>
</calcChain>
</file>

<file path=xl/sharedStrings.xml><?xml version="1.0" encoding="utf-8"?>
<sst xmlns="http://schemas.openxmlformats.org/spreadsheetml/2006/main" count="388" uniqueCount="176">
  <si>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</si>
  <si>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</si>
  <si>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</si>
  <si>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</si>
  <si>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</si>
  <si>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</si>
  <si>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</si>
  <si>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</si>
  <si>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</si>
  <si>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</si>
  <si>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</si>
  <si>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</si>
  <si>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</si>
  <si>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</si>
  <si>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</si>
  <si>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</si>
  <si>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</si>
  <si>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</si>
  <si>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</si>
  <si>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</si>
  <si>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</si>
  <si>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</si>
  <si>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</si>
  <si>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</si>
  <si>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</si>
  <si>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</si>
  <si>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7     </t>
  </si>
  <si>
    <t xml:space="preserve">   27     </t>
  </si>
  <si>
    <t xml:space="preserve">              </t>
  </si>
  <si>
    <t xml:space="preserve">147 THROCKMORTON ST           </t>
  </si>
  <si>
    <t>20-00001</t>
  </si>
  <si>
    <t xml:space="preserve">Open      </t>
  </si>
  <si>
    <t xml:space="preserve"> </t>
  </si>
  <si>
    <t>M</t>
  </si>
  <si>
    <t xml:space="preserve">00001   </t>
  </si>
  <si>
    <t xml:space="preserve">BOROUGH OF FREEHOLD           </t>
  </si>
  <si>
    <t xml:space="preserve">SOFER, DEBBIE                      </t>
  </si>
  <si>
    <t xml:space="preserve">    8     </t>
  </si>
  <si>
    <t xml:space="preserve">27 AVENUE C                   </t>
  </si>
  <si>
    <t>20-00002</t>
  </si>
  <si>
    <t>O</t>
  </si>
  <si>
    <t xml:space="preserve">0029    </t>
  </si>
  <si>
    <t xml:space="preserve">EVOLVE BANK &amp; TRUST           </t>
  </si>
  <si>
    <t xml:space="preserve">WILLIAMS, ANDRE D                  </t>
  </si>
  <si>
    <t xml:space="preserve">    9     </t>
  </si>
  <si>
    <t xml:space="preserve">171 THROCKMORTON ST           </t>
  </si>
  <si>
    <t>21-00001</t>
  </si>
  <si>
    <t xml:space="preserve">WILLIAMS, ANDRE D.                 </t>
  </si>
  <si>
    <t xml:space="preserve">   10     </t>
  </si>
  <si>
    <t xml:space="preserve">THROCKMORTON STREET           </t>
  </si>
  <si>
    <t>21-00002</t>
  </si>
  <si>
    <t xml:space="preserve">   10.04  </t>
  </si>
  <si>
    <t xml:space="preserve">    3     </t>
  </si>
  <si>
    <t xml:space="preserve">105 STOKES ST                 </t>
  </si>
  <si>
    <t>20-00003</t>
  </si>
  <si>
    <t xml:space="preserve">SALOOM, ROSE                       </t>
  </si>
  <si>
    <t xml:space="preserve">   15     </t>
  </si>
  <si>
    <t xml:space="preserve">   12     </t>
  </si>
  <si>
    <t xml:space="preserve">48 BANNARD ST                 </t>
  </si>
  <si>
    <t>21-00003</t>
  </si>
  <si>
    <t xml:space="preserve">00193   </t>
  </si>
  <si>
    <t xml:space="preserve">CHRISTIANA TRUST AS CUSTODIAN </t>
  </si>
  <si>
    <t xml:space="preserve">48 BANNARD LLC                     </t>
  </si>
  <si>
    <t xml:space="preserve">   16     </t>
  </si>
  <si>
    <t xml:space="preserve">15 VOUGHT AVENUE              </t>
  </si>
  <si>
    <t>21-00004</t>
  </si>
  <si>
    <t xml:space="preserve">SIMS, CALVERT L                    </t>
  </si>
  <si>
    <t xml:space="preserve">   22     </t>
  </si>
  <si>
    <t xml:space="preserve">34 BOWNE AVE                  </t>
  </si>
  <si>
    <t>21-00005</t>
  </si>
  <si>
    <t xml:space="preserve">34 BOWNE LLC                       </t>
  </si>
  <si>
    <t xml:space="preserve">   23.01  </t>
  </si>
  <si>
    <t xml:space="preserve">   50     </t>
  </si>
  <si>
    <t xml:space="preserve">47 KINGSLEY WAY               </t>
  </si>
  <si>
    <t>20-00004</t>
  </si>
  <si>
    <t xml:space="preserve">HRYCK, MICHAEL &amp; MARIAN W          </t>
  </si>
  <si>
    <t xml:space="preserve">   34     </t>
  </si>
  <si>
    <t xml:space="preserve">   30.22  </t>
  </si>
  <si>
    <t xml:space="preserve">33 BROAD STREET CONDO 2       </t>
  </si>
  <si>
    <t xml:space="preserve">  070004</t>
  </si>
  <si>
    <t xml:space="preserve">00162   </t>
  </si>
  <si>
    <t xml:space="preserve">CULMAC CAPITAL I, LLC         </t>
  </si>
  <si>
    <t xml:space="preserve">PANTOJA, HORATIO                   </t>
  </si>
  <si>
    <t xml:space="preserve">   30.36  </t>
  </si>
  <si>
    <t xml:space="preserve">41 BROAD STREET CONDO 6       </t>
  </si>
  <si>
    <t>18-00002</t>
  </si>
  <si>
    <t xml:space="preserve">00222   </t>
  </si>
  <si>
    <t xml:space="preserve">CHRISTIANA C/F CE1/FIRSTRUST  </t>
  </si>
  <si>
    <t xml:space="preserve">WALTERS, FREDERICK E               </t>
  </si>
  <si>
    <t xml:space="preserve">   35     </t>
  </si>
  <si>
    <t xml:space="preserve">58 BROAD STREET               </t>
  </si>
  <si>
    <t>19-00003</t>
  </si>
  <si>
    <t>GREENBUBBLE HOMES OF NEW JERSEY LLC</t>
  </si>
  <si>
    <t xml:space="preserve">   37     </t>
  </si>
  <si>
    <t xml:space="preserve">   23     </t>
  </si>
  <si>
    <t xml:space="preserve">83 THROCKMORTON ST            </t>
  </si>
  <si>
    <t>21-00006</t>
  </si>
  <si>
    <t xml:space="preserve">   31     </t>
  </si>
  <si>
    <t xml:space="preserve">101 THROCKMORTON ST           </t>
  </si>
  <si>
    <t>21-00007</t>
  </si>
  <si>
    <t xml:space="preserve">WILLIAM, ANDRE D                   </t>
  </si>
  <si>
    <t xml:space="preserve">   46     </t>
  </si>
  <si>
    <t xml:space="preserve">    5     </t>
  </si>
  <si>
    <t xml:space="preserve">28 LOCKWOOD AVENUE            </t>
  </si>
  <si>
    <t>21-00008</t>
  </si>
  <si>
    <t xml:space="preserve">28 LOCKWOOD LLC                    </t>
  </si>
  <si>
    <t xml:space="preserve">   55     </t>
  </si>
  <si>
    <t xml:space="preserve">    7.077 </t>
  </si>
  <si>
    <t xml:space="preserve">707-7 ZLOTKIN CIRCLE          </t>
  </si>
  <si>
    <t>21-00009</t>
  </si>
  <si>
    <t xml:space="preserve">707-7 ZLOTKIN CIRCLE LLC           </t>
  </si>
  <si>
    <t xml:space="preserve">    7.161 </t>
  </si>
  <si>
    <t xml:space="preserve">716-1 ZLOTKIN CIRCLE          </t>
  </si>
  <si>
    <t>21-00010</t>
  </si>
  <si>
    <t xml:space="preserve">716-1 ZLOTKIN CIRCLE LLC           </t>
  </si>
  <si>
    <t xml:space="preserve">    7.166 </t>
  </si>
  <si>
    <t xml:space="preserve">716-6 ZLOTKIN CIRCLE          </t>
  </si>
  <si>
    <t>19-00004</t>
  </si>
  <si>
    <t xml:space="preserve">REYNOLDS, LORI J                   </t>
  </si>
  <si>
    <t xml:space="preserve">   66     </t>
  </si>
  <si>
    <t xml:space="preserve">11 FACTORY STREET             </t>
  </si>
  <si>
    <t>21-00011</t>
  </si>
  <si>
    <t xml:space="preserve">11 FACTORY LLC                     </t>
  </si>
  <si>
    <t xml:space="preserve">   70     </t>
  </si>
  <si>
    <t xml:space="preserve">134 CENTER STREET             </t>
  </si>
  <si>
    <t>19-00005</t>
  </si>
  <si>
    <t xml:space="preserve">00227   </t>
  </si>
  <si>
    <t xml:space="preserve">FEDIGAN LLC                   </t>
  </si>
  <si>
    <t xml:space="preserve">MOUNT, HARRY &amp; LORELEI             </t>
  </si>
  <si>
    <t xml:space="preserve">   75     </t>
  </si>
  <si>
    <t xml:space="preserve">    6     </t>
  </si>
  <si>
    <t xml:space="preserve">50 FORD AVE                   </t>
  </si>
  <si>
    <t>21-00012</t>
  </si>
  <si>
    <t xml:space="preserve">ROTTENBERG, REPHAEL                </t>
  </si>
  <si>
    <t xml:space="preserve">   77     </t>
  </si>
  <si>
    <t xml:space="preserve">62 MECHANIC STREET            </t>
  </si>
  <si>
    <t>16-00015</t>
  </si>
  <si>
    <t xml:space="preserve">BORO OF FREEHOLD                   </t>
  </si>
  <si>
    <t xml:space="preserve">   84     </t>
  </si>
  <si>
    <t xml:space="preserve">   65.12  </t>
  </si>
  <si>
    <t xml:space="preserve">PARKER ST                     </t>
  </si>
  <si>
    <t>15-00021</t>
  </si>
  <si>
    <t xml:space="preserve">SOPHIA HOMES C/O GRVEL HILL ASSOC. </t>
  </si>
  <si>
    <t xml:space="preserve">   87     </t>
  </si>
  <si>
    <t xml:space="preserve">30 INSTITUTE STREET           </t>
  </si>
  <si>
    <t>20-00007</t>
  </si>
  <si>
    <t xml:space="preserve">0030    </t>
  </si>
  <si>
    <t xml:space="preserve">FIG CUST FIGNJ19LLC &amp; SEC PTY </t>
  </si>
  <si>
    <t xml:space="preserve">TNM INVESTMENTS, LLC               </t>
  </si>
  <si>
    <t xml:space="preserve">   88     </t>
  </si>
  <si>
    <t xml:space="preserve">   24     </t>
  </si>
  <si>
    <t xml:space="preserve">73 HULL AVENUE                </t>
  </si>
  <si>
    <t>21-00013</t>
  </si>
  <si>
    <t xml:space="preserve">00230   </t>
  </si>
  <si>
    <t xml:space="preserve">PRO CAP 8 FBO FIRSTRUST BANK  </t>
  </si>
  <si>
    <t xml:space="preserve">GOSS, CHRISTOPHER &amp; JACQUELYN      </t>
  </si>
  <si>
    <t xml:space="preserve">   92     </t>
  </si>
  <si>
    <t xml:space="preserve">   14     </t>
  </si>
  <si>
    <t xml:space="preserve">29 UNION AVENUE               </t>
  </si>
  <si>
    <t>18-00013</t>
  </si>
  <si>
    <t xml:space="preserve">00194   </t>
  </si>
  <si>
    <t xml:space="preserve">BB 316  INVESTMENTS LLC       </t>
  </si>
  <si>
    <t xml:space="preserve">KLESCHINSKY, STEPHEN &amp; DAYNA       </t>
  </si>
  <si>
    <t xml:space="preserve">25 UNION AVENUE               </t>
  </si>
  <si>
    <t>21-00014</t>
  </si>
  <si>
    <t xml:space="preserve">25 UNION LLC                       </t>
  </si>
  <si>
    <t xml:space="preserve">   18     </t>
  </si>
  <si>
    <t xml:space="preserve">19 UNION AVENUE               </t>
  </si>
  <si>
    <t>21-00015</t>
  </si>
  <si>
    <t xml:space="preserve">19 UNION LLC                       </t>
  </si>
  <si>
    <t xml:space="preserve">  119     </t>
  </si>
  <si>
    <t xml:space="preserve">25 LAWRENCE PLACE             </t>
  </si>
  <si>
    <t>21-00016</t>
  </si>
  <si>
    <t xml:space="preserve">RUBENSTEIN, LOIS BERMAN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</si>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</sst>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workbookViewId="0">
      <pane ySplit="1" topLeftCell="A5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7109375" customWidth="1"/>
    <col min="13" max="13" width="41.42578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44505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2079.91</v>
      </c>
      <c r="R2" s="2">
        <v>1882.86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3962.77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44505</v>
      </c>
      <c r="G3" s="7" t="s">
        <v>31</v>
      </c>
      <c r="H3" s="7" t="s">
        <v>32</v>
      </c>
      <c r="I3" s="7" t="s">
        <v>32</v>
      </c>
      <c r="J3" s="7" t="s">
        <v>40</v>
      </c>
      <c r="K3" s="7" t="s">
        <v>41</v>
      </c>
      <c r="L3" s="7" t="s">
        <v>42</v>
      </c>
      <c r="M3" s="7" t="s">
        <v>43</v>
      </c>
      <c r="N3" s="2">
        <v>43000</v>
      </c>
      <c r="O3" s="2">
        <v>0</v>
      </c>
      <c r="P3" s="6">
        <v>0</v>
      </c>
      <c r="Q3" s="2">
        <v>3604.45</v>
      </c>
      <c r="R3" s="6">
        <v>0</v>
      </c>
      <c r="S3" s="6">
        <v>0</v>
      </c>
      <c r="T3" s="6">
        <v>0</v>
      </c>
      <c r="U3" s="6">
        <v>0</v>
      </c>
      <c r="V3" s="2">
        <v>10871.26</v>
      </c>
      <c r="W3" s="6">
        <v>0</v>
      </c>
      <c r="X3" s="6">
        <v>0</v>
      </c>
      <c r="Y3" s="6">
        <v>0</v>
      </c>
      <c r="Z3" s="2">
        <v>14475.71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44903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47</v>
      </c>
      <c r="N4" s="2">
        <v>0</v>
      </c>
      <c r="O4" s="2">
        <v>18</v>
      </c>
      <c r="P4" s="6">
        <v>0</v>
      </c>
      <c r="Q4" s="2">
        <v>2549.5100000000002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2549.5100000000002</v>
      </c>
      <c r="AA4" t="b">
        <v>1</v>
      </c>
      <c r="AB4" t="b">
        <v>1</v>
      </c>
    </row>
    <row r="5" spans="1:28" x14ac:dyDescent="0.25">
      <c r="A5" s="7" t="s">
        <v>37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44903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47</v>
      </c>
      <c r="N5" s="2">
        <v>0</v>
      </c>
      <c r="O5" s="2">
        <v>18</v>
      </c>
      <c r="P5" s="6">
        <v>0</v>
      </c>
      <c r="Q5" s="2">
        <v>2545.87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2545.87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44505</v>
      </c>
      <c r="G6" s="7" t="s">
        <v>31</v>
      </c>
      <c r="H6" s="7" t="s">
        <v>32</v>
      </c>
      <c r="I6" s="7" t="s">
        <v>32</v>
      </c>
      <c r="J6" s="7" t="s">
        <v>40</v>
      </c>
      <c r="K6" s="7" t="s">
        <v>41</v>
      </c>
      <c r="L6" s="7" t="s">
        <v>42</v>
      </c>
      <c r="M6" s="7" t="s">
        <v>55</v>
      </c>
      <c r="N6" s="2">
        <v>37000</v>
      </c>
      <c r="O6" s="2">
        <v>0</v>
      </c>
      <c r="P6" s="6">
        <v>0</v>
      </c>
      <c r="Q6" s="2">
        <v>498.91</v>
      </c>
      <c r="R6" s="6">
        <v>0</v>
      </c>
      <c r="S6" s="6">
        <v>0</v>
      </c>
      <c r="T6" s="6">
        <v>0</v>
      </c>
      <c r="U6" s="6">
        <v>0</v>
      </c>
      <c r="V6" s="2">
        <v>13546.11</v>
      </c>
      <c r="W6" s="6">
        <v>0</v>
      </c>
      <c r="X6" s="6">
        <v>0</v>
      </c>
      <c r="Y6" s="6">
        <v>0</v>
      </c>
      <c r="Z6" s="2">
        <v>14045.02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44903</v>
      </c>
      <c r="G7" s="7" t="s">
        <v>31</v>
      </c>
      <c r="H7" s="7" t="s">
        <v>32</v>
      </c>
      <c r="I7" s="7" t="s">
        <v>32</v>
      </c>
      <c r="J7" s="7" t="s">
        <v>40</v>
      </c>
      <c r="K7" s="7" t="s">
        <v>60</v>
      </c>
      <c r="L7" s="7" t="s">
        <v>61</v>
      </c>
      <c r="M7" s="7" t="s">
        <v>62</v>
      </c>
      <c r="N7" s="2">
        <v>45000</v>
      </c>
      <c r="O7" s="2">
        <v>0</v>
      </c>
      <c r="P7" s="6">
        <v>0</v>
      </c>
      <c r="Q7" s="2">
        <v>8122.64</v>
      </c>
      <c r="R7" s="6">
        <v>0</v>
      </c>
      <c r="S7" s="6">
        <v>0</v>
      </c>
      <c r="T7" s="6">
        <v>0</v>
      </c>
      <c r="U7" s="6">
        <v>0</v>
      </c>
      <c r="V7" s="2">
        <v>7378.17</v>
      </c>
      <c r="W7" s="6">
        <v>0</v>
      </c>
      <c r="X7" s="6">
        <v>0</v>
      </c>
      <c r="Y7" s="6">
        <v>0</v>
      </c>
      <c r="Z7" s="2">
        <v>15500.81</v>
      </c>
      <c r="AA7" t="b">
        <v>1</v>
      </c>
      <c r="AB7" t="b">
        <v>1</v>
      </c>
    </row>
    <row r="8" spans="1:28" x14ac:dyDescent="0.25">
      <c r="A8" s="7" t="s">
        <v>63</v>
      </c>
      <c r="B8" s="7" t="s">
        <v>48</v>
      </c>
      <c r="C8" s="7" t="s">
        <v>28</v>
      </c>
      <c r="D8" s="7" t="s">
        <v>64</v>
      </c>
      <c r="E8" s="7" t="s">
        <v>65</v>
      </c>
      <c r="F8" s="1">
        <v>44903</v>
      </c>
      <c r="G8" s="7" t="s">
        <v>31</v>
      </c>
      <c r="H8" s="7" t="s">
        <v>32</v>
      </c>
      <c r="I8" s="7" t="s">
        <v>32</v>
      </c>
      <c r="J8" s="7" t="s">
        <v>40</v>
      </c>
      <c r="K8" s="7" t="s">
        <v>60</v>
      </c>
      <c r="L8" s="7" t="s">
        <v>61</v>
      </c>
      <c r="M8" s="7" t="s">
        <v>66</v>
      </c>
      <c r="N8" s="2">
        <v>111000</v>
      </c>
      <c r="O8" s="2">
        <v>0</v>
      </c>
      <c r="P8" s="6">
        <v>0</v>
      </c>
      <c r="Q8" s="2">
        <v>8061.31</v>
      </c>
      <c r="R8" s="6">
        <v>0</v>
      </c>
      <c r="S8" s="6">
        <v>0</v>
      </c>
      <c r="T8" s="6">
        <v>0</v>
      </c>
      <c r="U8" s="6">
        <v>0</v>
      </c>
      <c r="V8" s="2">
        <v>13533.72</v>
      </c>
      <c r="W8" s="6">
        <v>0</v>
      </c>
      <c r="X8" s="6">
        <v>0</v>
      </c>
      <c r="Y8" s="6">
        <v>0</v>
      </c>
      <c r="Z8" s="2">
        <v>21595.03</v>
      </c>
      <c r="AA8" t="b">
        <v>1</v>
      </c>
      <c r="AB8" t="b">
        <v>1</v>
      </c>
    </row>
    <row r="9" spans="1:28" x14ac:dyDescent="0.25">
      <c r="A9" s="7" t="s">
        <v>67</v>
      </c>
      <c r="B9" s="7" t="s">
        <v>56</v>
      </c>
      <c r="C9" s="7" t="s">
        <v>28</v>
      </c>
      <c r="D9" s="7" t="s">
        <v>68</v>
      </c>
      <c r="E9" s="7" t="s">
        <v>69</v>
      </c>
      <c r="F9" s="1">
        <v>44903</v>
      </c>
      <c r="G9" s="7" t="s">
        <v>31</v>
      </c>
      <c r="H9" s="7" t="s">
        <v>32</v>
      </c>
      <c r="I9" s="7" t="s">
        <v>32</v>
      </c>
      <c r="J9" s="7" t="s">
        <v>40</v>
      </c>
      <c r="K9" s="7" t="s">
        <v>60</v>
      </c>
      <c r="L9" s="7" t="s">
        <v>61</v>
      </c>
      <c r="M9" s="7" t="s">
        <v>70</v>
      </c>
      <c r="N9" s="2">
        <v>41000</v>
      </c>
      <c r="O9" s="2">
        <v>0</v>
      </c>
      <c r="P9" s="6">
        <v>0</v>
      </c>
      <c r="Q9" s="2">
        <v>7443.61</v>
      </c>
      <c r="R9" s="6">
        <v>0</v>
      </c>
      <c r="S9" s="6">
        <v>0</v>
      </c>
      <c r="T9" s="6">
        <v>0</v>
      </c>
      <c r="U9" s="6">
        <v>0</v>
      </c>
      <c r="V9" s="2">
        <v>7134.42</v>
      </c>
      <c r="W9" s="6">
        <v>0</v>
      </c>
      <c r="X9" s="6">
        <v>0</v>
      </c>
      <c r="Y9" s="6">
        <v>0</v>
      </c>
      <c r="Z9" s="2">
        <v>14578.03</v>
      </c>
      <c r="AA9" t="b">
        <v>1</v>
      </c>
      <c r="AB9" t="b">
        <v>1</v>
      </c>
    </row>
    <row r="10" spans="1:28" x14ac:dyDescent="0.25">
      <c r="A10" s="7" t="s">
        <v>71</v>
      </c>
      <c r="B10" s="7" t="s">
        <v>72</v>
      </c>
      <c r="C10" s="7" t="s">
        <v>28</v>
      </c>
      <c r="D10" s="7" t="s">
        <v>73</v>
      </c>
      <c r="E10" s="7" t="s">
        <v>74</v>
      </c>
      <c r="F10" s="1">
        <v>44505</v>
      </c>
      <c r="G10" s="7" t="s">
        <v>31</v>
      </c>
      <c r="H10" s="7" t="s">
        <v>32</v>
      </c>
      <c r="I10" s="7" t="s">
        <v>32</v>
      </c>
      <c r="J10" s="7" t="s">
        <v>40</v>
      </c>
      <c r="K10" s="7" t="s">
        <v>41</v>
      </c>
      <c r="L10" s="7" t="s">
        <v>42</v>
      </c>
      <c r="M10" s="7" t="s">
        <v>75</v>
      </c>
      <c r="N10" s="2">
        <v>57000</v>
      </c>
      <c r="O10" s="2">
        <v>0</v>
      </c>
      <c r="P10" s="6">
        <v>0</v>
      </c>
      <c r="Q10" s="2">
        <v>7847.5</v>
      </c>
      <c r="R10" s="6">
        <v>0</v>
      </c>
      <c r="S10" s="6">
        <v>0</v>
      </c>
      <c r="T10" s="6">
        <v>0</v>
      </c>
      <c r="U10" s="6">
        <v>0</v>
      </c>
      <c r="V10" s="2">
        <v>15065.98</v>
      </c>
      <c r="W10" s="6">
        <v>0</v>
      </c>
      <c r="X10" s="6">
        <v>0</v>
      </c>
      <c r="Y10" s="6">
        <v>0</v>
      </c>
      <c r="Z10" s="2">
        <v>22913.48</v>
      </c>
      <c r="AA10" t="b">
        <v>1</v>
      </c>
      <c r="AB10" t="b">
        <v>1</v>
      </c>
    </row>
    <row r="11" spans="1:28" x14ac:dyDescent="0.25">
      <c r="A11" s="7" t="s">
        <v>76</v>
      </c>
      <c r="B11" s="7" t="s">
        <v>77</v>
      </c>
      <c r="C11" s="7" t="s">
        <v>28</v>
      </c>
      <c r="D11" s="7" t="s">
        <v>78</v>
      </c>
      <c r="E11" s="7" t="s">
        <v>79</v>
      </c>
      <c r="F11" s="1">
        <v>39617</v>
      </c>
      <c r="G11" s="7" t="s">
        <v>31</v>
      </c>
      <c r="H11" s="7" t="s">
        <v>32</v>
      </c>
      <c r="I11" s="7" t="s">
        <v>32</v>
      </c>
      <c r="J11" s="7" t="s">
        <v>40</v>
      </c>
      <c r="K11" s="7" t="s">
        <v>80</v>
      </c>
      <c r="L11" s="7" t="s">
        <v>81</v>
      </c>
      <c r="M11" s="7" t="s">
        <v>82</v>
      </c>
      <c r="N11" s="2">
        <v>0</v>
      </c>
      <c r="O11" s="2">
        <v>2</v>
      </c>
      <c r="P11" s="6">
        <v>0</v>
      </c>
      <c r="Q11" s="2">
        <v>1690.13</v>
      </c>
      <c r="R11" s="6">
        <v>0</v>
      </c>
      <c r="S11" s="6">
        <v>0</v>
      </c>
      <c r="T11" s="2">
        <v>1633.24</v>
      </c>
      <c r="U11" s="2">
        <v>56.89</v>
      </c>
      <c r="V11" s="2">
        <v>4040.98</v>
      </c>
      <c r="W11" s="6">
        <v>0</v>
      </c>
      <c r="X11" s="6">
        <v>0</v>
      </c>
      <c r="Y11" s="6">
        <v>0</v>
      </c>
      <c r="Z11" s="2">
        <v>5731.11</v>
      </c>
      <c r="AA11" t="b">
        <v>1</v>
      </c>
      <c r="AB11" t="b">
        <v>1</v>
      </c>
    </row>
    <row r="12" spans="1:28" x14ac:dyDescent="0.25">
      <c r="A12" s="7" t="s">
        <v>76</v>
      </c>
      <c r="B12" s="7" t="s">
        <v>83</v>
      </c>
      <c r="C12" s="7" t="s">
        <v>28</v>
      </c>
      <c r="D12" s="7" t="s">
        <v>84</v>
      </c>
      <c r="E12" s="7" t="s">
        <v>85</v>
      </c>
      <c r="F12" s="1">
        <v>43794</v>
      </c>
      <c r="G12" s="7" t="s">
        <v>31</v>
      </c>
      <c r="H12" s="7" t="s">
        <v>32</v>
      </c>
      <c r="I12" s="7" t="s">
        <v>32</v>
      </c>
      <c r="J12" s="7" t="s">
        <v>40</v>
      </c>
      <c r="K12" s="7" t="s">
        <v>86</v>
      </c>
      <c r="L12" s="7" t="s">
        <v>87</v>
      </c>
      <c r="M12" s="7" t="s">
        <v>88</v>
      </c>
      <c r="N12" s="2">
        <v>6500</v>
      </c>
      <c r="O12" s="2">
        <v>0</v>
      </c>
      <c r="P12" s="6">
        <v>0</v>
      </c>
      <c r="Q12" s="2">
        <v>705.58</v>
      </c>
      <c r="R12" s="6">
        <v>0</v>
      </c>
      <c r="S12" s="6">
        <v>0</v>
      </c>
      <c r="T12" s="6">
        <v>0</v>
      </c>
      <c r="U12" s="6">
        <v>0</v>
      </c>
      <c r="V12" s="2">
        <v>10427.64</v>
      </c>
      <c r="W12" s="6">
        <v>0</v>
      </c>
      <c r="X12" s="6">
        <v>0</v>
      </c>
      <c r="Y12" s="6">
        <v>0</v>
      </c>
      <c r="Z12" s="2">
        <v>11133.22</v>
      </c>
      <c r="AA12" t="b">
        <v>1</v>
      </c>
      <c r="AB12" t="b">
        <v>1</v>
      </c>
    </row>
    <row r="13" spans="1:28" x14ac:dyDescent="0.25">
      <c r="A13" s="7" t="s">
        <v>89</v>
      </c>
      <c r="B13" s="7" t="s">
        <v>44</v>
      </c>
      <c r="C13" s="7" t="s">
        <v>28</v>
      </c>
      <c r="D13" s="7" t="s">
        <v>90</v>
      </c>
      <c r="E13" s="7" t="s">
        <v>91</v>
      </c>
      <c r="F13" s="1">
        <v>44166</v>
      </c>
      <c r="G13" s="7" t="s">
        <v>31</v>
      </c>
      <c r="H13" s="7" t="s">
        <v>32</v>
      </c>
      <c r="I13" s="7" t="s">
        <v>32</v>
      </c>
      <c r="J13" s="7" t="s">
        <v>40</v>
      </c>
      <c r="K13" s="7" t="s">
        <v>86</v>
      </c>
      <c r="L13" s="7" t="s">
        <v>87</v>
      </c>
      <c r="M13" s="7" t="s">
        <v>92</v>
      </c>
      <c r="N13" s="2">
        <v>55000</v>
      </c>
      <c r="O13" s="2">
        <v>0</v>
      </c>
      <c r="P13" s="6">
        <v>0</v>
      </c>
      <c r="Q13" s="2">
        <v>827.93</v>
      </c>
      <c r="R13" s="6">
        <v>0</v>
      </c>
      <c r="S13" s="6">
        <v>0</v>
      </c>
      <c r="T13" s="6">
        <v>0</v>
      </c>
      <c r="U13" s="6">
        <v>0</v>
      </c>
      <c r="V13" s="2">
        <v>28902.73</v>
      </c>
      <c r="W13" s="6">
        <v>0</v>
      </c>
      <c r="X13" s="6">
        <v>0</v>
      </c>
      <c r="Y13" s="6">
        <v>0</v>
      </c>
      <c r="Z13" s="2">
        <v>29730.66</v>
      </c>
      <c r="AA13" t="b">
        <v>1</v>
      </c>
      <c r="AB13" t="b">
        <v>1</v>
      </c>
    </row>
    <row r="14" spans="1:28" x14ac:dyDescent="0.25">
      <c r="A14" s="7" t="s">
        <v>93</v>
      </c>
      <c r="B14" s="7" t="s">
        <v>94</v>
      </c>
      <c r="C14" s="7" t="s">
        <v>28</v>
      </c>
      <c r="D14" s="7" t="s">
        <v>95</v>
      </c>
      <c r="E14" s="7" t="s">
        <v>96</v>
      </c>
      <c r="F14" s="1">
        <v>44903</v>
      </c>
      <c r="G14" s="7" t="s">
        <v>31</v>
      </c>
      <c r="H14" s="7" t="s">
        <v>32</v>
      </c>
      <c r="I14" s="7" t="s">
        <v>32</v>
      </c>
      <c r="J14" s="7" t="s">
        <v>40</v>
      </c>
      <c r="K14" s="7" t="s">
        <v>60</v>
      </c>
      <c r="L14" s="7" t="s">
        <v>61</v>
      </c>
      <c r="M14" s="7" t="s">
        <v>43</v>
      </c>
      <c r="N14" s="2">
        <v>41000</v>
      </c>
      <c r="O14" s="2">
        <v>0</v>
      </c>
      <c r="P14" s="6">
        <v>0</v>
      </c>
      <c r="Q14" s="2">
        <v>5506.19</v>
      </c>
      <c r="R14" s="6">
        <v>0</v>
      </c>
      <c r="S14" s="6">
        <v>0</v>
      </c>
      <c r="T14" s="6">
        <v>0</v>
      </c>
      <c r="U14" s="6">
        <v>0</v>
      </c>
      <c r="V14" s="2">
        <v>7418.51</v>
      </c>
      <c r="W14" s="6">
        <v>0</v>
      </c>
      <c r="X14" s="6">
        <v>0</v>
      </c>
      <c r="Y14" s="6">
        <v>0</v>
      </c>
      <c r="Z14" s="2">
        <v>12924.7</v>
      </c>
      <c r="AA14" t="b">
        <v>1</v>
      </c>
      <c r="AB14" t="b">
        <v>1</v>
      </c>
    </row>
    <row r="15" spans="1:28" x14ac:dyDescent="0.25">
      <c r="A15" s="7" t="s">
        <v>93</v>
      </c>
      <c r="B15" s="7" t="s">
        <v>97</v>
      </c>
      <c r="C15" s="7" t="s">
        <v>28</v>
      </c>
      <c r="D15" s="7" t="s">
        <v>98</v>
      </c>
      <c r="E15" s="7" t="s">
        <v>99</v>
      </c>
      <c r="F15" s="1">
        <v>44903</v>
      </c>
      <c r="G15" s="7" t="s">
        <v>31</v>
      </c>
      <c r="H15" s="7" t="s">
        <v>32</v>
      </c>
      <c r="I15" s="7" t="s">
        <v>32</v>
      </c>
      <c r="J15" s="7" t="s">
        <v>40</v>
      </c>
      <c r="K15" s="7" t="s">
        <v>60</v>
      </c>
      <c r="L15" s="7" t="s">
        <v>61</v>
      </c>
      <c r="M15" s="7" t="s">
        <v>100</v>
      </c>
      <c r="N15" s="2">
        <v>46000</v>
      </c>
      <c r="O15" s="2">
        <v>0</v>
      </c>
      <c r="P15" s="6">
        <v>0</v>
      </c>
      <c r="Q15" s="2">
        <v>6220.8</v>
      </c>
      <c r="R15" s="6">
        <v>0</v>
      </c>
      <c r="S15" s="6">
        <v>0</v>
      </c>
      <c r="T15" s="6">
        <v>0</v>
      </c>
      <c r="U15" s="6">
        <v>0</v>
      </c>
      <c r="V15" s="2">
        <v>7873.86</v>
      </c>
      <c r="W15" s="6">
        <v>0</v>
      </c>
      <c r="X15" s="6">
        <v>0</v>
      </c>
      <c r="Y15" s="6">
        <v>0</v>
      </c>
      <c r="Z15" s="2">
        <v>14094.66</v>
      </c>
      <c r="AA15" t="b">
        <v>1</v>
      </c>
      <c r="AB15" t="b">
        <v>1</v>
      </c>
    </row>
    <row r="16" spans="1:28" x14ac:dyDescent="0.25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44903</v>
      </c>
      <c r="G16" s="7" t="s">
        <v>31</v>
      </c>
      <c r="H16" s="7" t="s">
        <v>32</v>
      </c>
      <c r="I16" s="7" t="s">
        <v>32</v>
      </c>
      <c r="J16" s="7" t="s">
        <v>40</v>
      </c>
      <c r="K16" s="7" t="s">
        <v>60</v>
      </c>
      <c r="L16" s="7" t="s">
        <v>61</v>
      </c>
      <c r="M16" s="7" t="s">
        <v>105</v>
      </c>
      <c r="N16" s="2">
        <v>33000</v>
      </c>
      <c r="O16" s="2">
        <v>0</v>
      </c>
      <c r="P16" s="6">
        <v>0</v>
      </c>
      <c r="Q16" s="2">
        <v>5906.36</v>
      </c>
      <c r="R16" s="6">
        <v>0</v>
      </c>
      <c r="S16" s="6">
        <v>0</v>
      </c>
      <c r="T16" s="6">
        <v>0</v>
      </c>
      <c r="U16" s="6">
        <v>0</v>
      </c>
      <c r="V16" s="2">
        <v>5476.93</v>
      </c>
      <c r="W16" s="6">
        <v>0</v>
      </c>
      <c r="X16" s="6">
        <v>0</v>
      </c>
      <c r="Y16" s="6">
        <v>0</v>
      </c>
      <c r="Z16" s="2">
        <v>11383.29</v>
      </c>
      <c r="AA16" t="b">
        <v>1</v>
      </c>
      <c r="AB16" t="b">
        <v>1</v>
      </c>
    </row>
    <row r="17" spans="1:28" x14ac:dyDescent="0.25">
      <c r="A17" s="7" t="s">
        <v>106</v>
      </c>
      <c r="B17" s="7" t="s">
        <v>107</v>
      </c>
      <c r="C17" s="7" t="s">
        <v>28</v>
      </c>
      <c r="D17" s="7" t="s">
        <v>108</v>
      </c>
      <c r="E17" s="7" t="s">
        <v>109</v>
      </c>
      <c r="F17" s="1">
        <v>44903</v>
      </c>
      <c r="G17" s="7" t="s">
        <v>31</v>
      </c>
      <c r="H17" s="7" t="s">
        <v>32</v>
      </c>
      <c r="I17" s="7" t="s">
        <v>32</v>
      </c>
      <c r="J17" s="7" t="s">
        <v>40</v>
      </c>
      <c r="K17" s="7" t="s">
        <v>60</v>
      </c>
      <c r="L17" s="7" t="s">
        <v>61</v>
      </c>
      <c r="M17" s="7" t="s">
        <v>110</v>
      </c>
      <c r="N17" s="2">
        <v>32000</v>
      </c>
      <c r="O17" s="2">
        <v>0</v>
      </c>
      <c r="P17" s="6">
        <v>0</v>
      </c>
      <c r="Q17" s="2">
        <v>5450.4</v>
      </c>
      <c r="R17" s="6">
        <v>0</v>
      </c>
      <c r="S17" s="6">
        <v>0</v>
      </c>
      <c r="T17" s="6">
        <v>0</v>
      </c>
      <c r="U17" s="6">
        <v>0</v>
      </c>
      <c r="V17" s="2">
        <v>5652.48</v>
      </c>
      <c r="W17" s="6">
        <v>0</v>
      </c>
      <c r="X17" s="6">
        <v>0</v>
      </c>
      <c r="Y17" s="6">
        <v>0</v>
      </c>
      <c r="Z17" s="2">
        <v>11102.88</v>
      </c>
      <c r="AA17" t="b">
        <v>1</v>
      </c>
      <c r="AB17" t="b">
        <v>1</v>
      </c>
    </row>
    <row r="18" spans="1:28" x14ac:dyDescent="0.25">
      <c r="A18" s="7" t="s">
        <v>106</v>
      </c>
      <c r="B18" s="7" t="s">
        <v>111</v>
      </c>
      <c r="C18" s="7" t="s">
        <v>28</v>
      </c>
      <c r="D18" s="7" t="s">
        <v>112</v>
      </c>
      <c r="E18" s="7" t="s">
        <v>113</v>
      </c>
      <c r="F18" s="1">
        <v>44903</v>
      </c>
      <c r="G18" s="7" t="s">
        <v>31</v>
      </c>
      <c r="H18" s="7" t="s">
        <v>32</v>
      </c>
      <c r="I18" s="7" t="s">
        <v>32</v>
      </c>
      <c r="J18" s="7" t="s">
        <v>40</v>
      </c>
      <c r="K18" s="7" t="s">
        <v>60</v>
      </c>
      <c r="L18" s="7" t="s">
        <v>61</v>
      </c>
      <c r="M18" s="7" t="s">
        <v>114</v>
      </c>
      <c r="N18" s="2">
        <v>35000</v>
      </c>
      <c r="O18" s="2">
        <v>0</v>
      </c>
      <c r="P18" s="6">
        <v>0</v>
      </c>
      <c r="Q18" s="2">
        <v>5903.2</v>
      </c>
      <c r="R18" s="6">
        <v>0</v>
      </c>
      <c r="S18" s="6">
        <v>0</v>
      </c>
      <c r="T18" s="6">
        <v>0</v>
      </c>
      <c r="U18" s="6">
        <v>0</v>
      </c>
      <c r="V18" s="2">
        <v>6059.76</v>
      </c>
      <c r="W18" s="6">
        <v>0</v>
      </c>
      <c r="X18" s="6">
        <v>0</v>
      </c>
      <c r="Y18" s="6">
        <v>0</v>
      </c>
      <c r="Z18" s="2">
        <v>11962.96</v>
      </c>
      <c r="AA18" t="b">
        <v>1</v>
      </c>
      <c r="AB18" t="b">
        <v>1</v>
      </c>
    </row>
    <row r="19" spans="1:28" x14ac:dyDescent="0.25">
      <c r="A19" s="7" t="s">
        <v>106</v>
      </c>
      <c r="B19" s="7" t="s">
        <v>115</v>
      </c>
      <c r="C19" s="7" t="s">
        <v>28</v>
      </c>
      <c r="D19" s="7" t="s">
        <v>116</v>
      </c>
      <c r="E19" s="7" t="s">
        <v>117</v>
      </c>
      <c r="F19" s="1">
        <v>44166</v>
      </c>
      <c r="G19" s="7" t="s">
        <v>31</v>
      </c>
      <c r="H19" s="7" t="s">
        <v>32</v>
      </c>
      <c r="I19" s="7" t="s">
        <v>32</v>
      </c>
      <c r="J19" s="7" t="s">
        <v>40</v>
      </c>
      <c r="K19" s="7" t="s">
        <v>86</v>
      </c>
      <c r="L19" s="7" t="s">
        <v>87</v>
      </c>
      <c r="M19" s="7" t="s">
        <v>118</v>
      </c>
      <c r="N19" s="2">
        <v>15100</v>
      </c>
      <c r="O19" s="2">
        <v>0</v>
      </c>
      <c r="P19" s="6">
        <v>0</v>
      </c>
      <c r="Q19" s="2">
        <v>2514.09</v>
      </c>
      <c r="R19" s="6">
        <v>0</v>
      </c>
      <c r="S19" s="6">
        <v>0</v>
      </c>
      <c r="T19" s="6">
        <v>0</v>
      </c>
      <c r="U19" s="6">
        <v>0</v>
      </c>
      <c r="V19" s="2">
        <v>15935.77</v>
      </c>
      <c r="W19" s="6">
        <v>0</v>
      </c>
      <c r="X19" s="6">
        <v>0</v>
      </c>
      <c r="Y19" s="6">
        <v>0</v>
      </c>
      <c r="Z19" s="2">
        <v>18449.86</v>
      </c>
      <c r="AA19" t="b">
        <v>1</v>
      </c>
      <c r="AB19" t="b">
        <v>1</v>
      </c>
    </row>
    <row r="20" spans="1:28" x14ac:dyDescent="0.25">
      <c r="A20" s="7" t="s">
        <v>119</v>
      </c>
      <c r="B20" s="7" t="s">
        <v>48</v>
      </c>
      <c r="C20" s="7" t="s">
        <v>28</v>
      </c>
      <c r="D20" s="7" t="s">
        <v>120</v>
      </c>
      <c r="E20" s="7" t="s">
        <v>121</v>
      </c>
      <c r="F20" s="1">
        <v>44903</v>
      </c>
      <c r="G20" s="7" t="s">
        <v>31</v>
      </c>
      <c r="H20" s="7" t="s">
        <v>32</v>
      </c>
      <c r="I20" s="7" t="s">
        <v>32</v>
      </c>
      <c r="J20" s="7" t="s">
        <v>40</v>
      </c>
      <c r="K20" s="7" t="s">
        <v>60</v>
      </c>
      <c r="L20" s="7" t="s">
        <v>61</v>
      </c>
      <c r="M20" s="7" t="s">
        <v>122</v>
      </c>
      <c r="N20" s="2">
        <v>45000</v>
      </c>
      <c r="O20" s="2">
        <v>0</v>
      </c>
      <c r="P20" s="6">
        <v>0</v>
      </c>
      <c r="Q20" s="2">
        <v>7792.54</v>
      </c>
      <c r="R20" s="6">
        <v>0</v>
      </c>
      <c r="S20" s="6">
        <v>0</v>
      </c>
      <c r="T20" s="6">
        <v>0</v>
      </c>
      <c r="U20" s="6">
        <v>0</v>
      </c>
      <c r="V20" s="2">
        <v>8073.73</v>
      </c>
      <c r="W20" s="6">
        <v>0</v>
      </c>
      <c r="X20" s="6">
        <v>0</v>
      </c>
      <c r="Y20" s="6">
        <v>0</v>
      </c>
      <c r="Z20" s="2">
        <v>15866.27</v>
      </c>
      <c r="AA20" t="b">
        <v>1</v>
      </c>
      <c r="AB20" t="b">
        <v>1</v>
      </c>
    </row>
    <row r="21" spans="1:28" x14ac:dyDescent="0.25">
      <c r="A21" s="7" t="s">
        <v>123</v>
      </c>
      <c r="B21" s="7" t="s">
        <v>52</v>
      </c>
      <c r="C21" s="7" t="s">
        <v>28</v>
      </c>
      <c r="D21" s="7" t="s">
        <v>124</v>
      </c>
      <c r="E21" s="7" t="s">
        <v>125</v>
      </c>
      <c r="F21" s="1">
        <v>44166</v>
      </c>
      <c r="G21" s="7" t="s">
        <v>31</v>
      </c>
      <c r="H21" s="7" t="s">
        <v>32</v>
      </c>
      <c r="I21" s="7" t="s">
        <v>32</v>
      </c>
      <c r="J21" s="7" t="s">
        <v>40</v>
      </c>
      <c r="K21" s="7" t="s">
        <v>126</v>
      </c>
      <c r="L21" s="7" t="s">
        <v>127</v>
      </c>
      <c r="M21" s="7" t="s">
        <v>128</v>
      </c>
      <c r="N21" s="2">
        <v>33000</v>
      </c>
      <c r="O21" s="2">
        <v>0</v>
      </c>
      <c r="P21" s="6">
        <v>0</v>
      </c>
      <c r="Q21" s="2">
        <v>6264.59</v>
      </c>
      <c r="R21" s="6">
        <v>0</v>
      </c>
      <c r="S21" s="6">
        <v>0</v>
      </c>
      <c r="T21" s="6">
        <v>0</v>
      </c>
      <c r="U21" s="6">
        <v>0</v>
      </c>
      <c r="V21" s="2">
        <v>24444.3</v>
      </c>
      <c r="W21" s="6">
        <v>0</v>
      </c>
      <c r="X21" s="6">
        <v>0</v>
      </c>
      <c r="Y21" s="6">
        <v>0</v>
      </c>
      <c r="Z21" s="2">
        <v>30708.89</v>
      </c>
      <c r="AA21" t="b">
        <v>1</v>
      </c>
      <c r="AB21" t="b">
        <v>1</v>
      </c>
    </row>
    <row r="22" spans="1:28" x14ac:dyDescent="0.25">
      <c r="A22" s="7" t="s">
        <v>129</v>
      </c>
      <c r="B22" s="7" t="s">
        <v>130</v>
      </c>
      <c r="C22" s="7" t="s">
        <v>28</v>
      </c>
      <c r="D22" s="7" t="s">
        <v>131</v>
      </c>
      <c r="E22" s="7" t="s">
        <v>132</v>
      </c>
      <c r="F22" s="1">
        <v>44903</v>
      </c>
      <c r="G22" s="7" t="s">
        <v>31</v>
      </c>
      <c r="H22" s="7" t="s">
        <v>32</v>
      </c>
      <c r="I22" s="7" t="s">
        <v>32</v>
      </c>
      <c r="J22" s="7" t="s">
        <v>40</v>
      </c>
      <c r="K22" s="7" t="s">
        <v>60</v>
      </c>
      <c r="L22" s="7" t="s">
        <v>61</v>
      </c>
      <c r="M22" s="7" t="s">
        <v>133</v>
      </c>
      <c r="N22" s="2">
        <v>50500</v>
      </c>
      <c r="O22" s="2">
        <v>0</v>
      </c>
      <c r="P22" s="6">
        <v>0</v>
      </c>
      <c r="Q22" s="2">
        <v>2086.36</v>
      </c>
      <c r="R22" s="6">
        <v>0</v>
      </c>
      <c r="S22" s="6">
        <v>0</v>
      </c>
      <c r="T22" s="6">
        <v>0</v>
      </c>
      <c r="U22" s="6">
        <v>0</v>
      </c>
      <c r="V22" s="2">
        <v>8445.14</v>
      </c>
      <c r="W22" s="6">
        <v>0</v>
      </c>
      <c r="X22" s="6">
        <v>0</v>
      </c>
      <c r="Y22" s="6">
        <v>0</v>
      </c>
      <c r="Z22" s="2">
        <v>10531.5</v>
      </c>
      <c r="AA22" t="b">
        <v>1</v>
      </c>
      <c r="AB22" t="b">
        <v>1</v>
      </c>
    </row>
    <row r="23" spans="1:28" x14ac:dyDescent="0.25">
      <c r="A23" s="7" t="s">
        <v>134</v>
      </c>
      <c r="B23" s="7" t="s">
        <v>94</v>
      </c>
      <c r="C23" s="7" t="s">
        <v>28</v>
      </c>
      <c r="D23" s="7" t="s">
        <v>135</v>
      </c>
      <c r="E23" s="7" t="s">
        <v>136</v>
      </c>
      <c r="F23" s="1">
        <v>43059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137</v>
      </c>
      <c r="N23" s="2">
        <v>0</v>
      </c>
      <c r="O23" s="2">
        <v>18</v>
      </c>
      <c r="P23" s="6">
        <v>0</v>
      </c>
      <c r="Q23" s="2">
        <v>3888.57</v>
      </c>
      <c r="R23" s="2">
        <v>14751.01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18639.580000000002</v>
      </c>
      <c r="AA23" t="b">
        <v>1</v>
      </c>
      <c r="AB23" t="b">
        <v>1</v>
      </c>
    </row>
    <row r="24" spans="1:28" x14ac:dyDescent="0.25">
      <c r="A24" s="7" t="s">
        <v>138</v>
      </c>
      <c r="B24" s="7" t="s">
        <v>139</v>
      </c>
      <c r="C24" s="7" t="s">
        <v>28</v>
      </c>
      <c r="D24" s="7" t="s">
        <v>140</v>
      </c>
      <c r="E24" s="7" t="s">
        <v>141</v>
      </c>
      <c r="F24" s="1">
        <v>42683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142</v>
      </c>
      <c r="N24" s="2">
        <v>0</v>
      </c>
      <c r="O24" s="2">
        <v>18</v>
      </c>
      <c r="P24" s="6">
        <v>0</v>
      </c>
      <c r="Q24" s="2">
        <v>4348.8900000000003</v>
      </c>
      <c r="R24" s="2">
        <v>17547.919999999998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21896.81</v>
      </c>
      <c r="AA24" t="b">
        <v>1</v>
      </c>
      <c r="AB24" t="b">
        <v>1</v>
      </c>
    </row>
    <row r="25" spans="1:28" x14ac:dyDescent="0.25">
      <c r="A25" s="7" t="s">
        <v>138</v>
      </c>
      <c r="B25" s="7" t="s">
        <v>143</v>
      </c>
      <c r="C25" s="7" t="s">
        <v>28</v>
      </c>
      <c r="D25" s="7" t="s">
        <v>144</v>
      </c>
      <c r="E25" s="7" t="s">
        <v>145</v>
      </c>
      <c r="F25" s="1">
        <v>44505</v>
      </c>
      <c r="G25" s="7" t="s">
        <v>31</v>
      </c>
      <c r="H25" s="7" t="s">
        <v>32</v>
      </c>
      <c r="I25" s="7" t="s">
        <v>32</v>
      </c>
      <c r="J25" s="7" t="s">
        <v>40</v>
      </c>
      <c r="K25" s="7" t="s">
        <v>146</v>
      </c>
      <c r="L25" s="7" t="s">
        <v>147</v>
      </c>
      <c r="M25" s="7" t="s">
        <v>148</v>
      </c>
      <c r="N25" s="2">
        <v>15000</v>
      </c>
      <c r="O25" s="2">
        <v>0</v>
      </c>
      <c r="P25" s="6">
        <v>0</v>
      </c>
      <c r="Q25" s="2">
        <v>2482.36</v>
      </c>
      <c r="R25" s="6">
        <v>0</v>
      </c>
      <c r="S25" s="6">
        <v>0</v>
      </c>
      <c r="T25" s="6">
        <v>0</v>
      </c>
      <c r="U25" s="6">
        <v>0</v>
      </c>
      <c r="V25" s="2">
        <v>6092.99</v>
      </c>
      <c r="W25" s="6">
        <v>0</v>
      </c>
      <c r="X25" s="6">
        <v>0</v>
      </c>
      <c r="Y25" s="6">
        <v>0</v>
      </c>
      <c r="Z25" s="2">
        <v>8575.35</v>
      </c>
      <c r="AA25" t="b">
        <v>1</v>
      </c>
      <c r="AB25" t="b">
        <v>1</v>
      </c>
    </row>
    <row r="26" spans="1:28" x14ac:dyDescent="0.25">
      <c r="A26" s="7" t="s">
        <v>149</v>
      </c>
      <c r="B26" s="7" t="s">
        <v>150</v>
      </c>
      <c r="C26" s="7" t="s">
        <v>28</v>
      </c>
      <c r="D26" s="7" t="s">
        <v>151</v>
      </c>
      <c r="E26" s="7" t="s">
        <v>152</v>
      </c>
      <c r="F26" s="1">
        <v>44903</v>
      </c>
      <c r="G26" s="7" t="s">
        <v>31</v>
      </c>
      <c r="H26" s="7" t="s">
        <v>32</v>
      </c>
      <c r="I26" s="7" t="s">
        <v>32</v>
      </c>
      <c r="J26" s="7" t="s">
        <v>40</v>
      </c>
      <c r="K26" s="7" t="s">
        <v>153</v>
      </c>
      <c r="L26" s="7" t="s">
        <v>154</v>
      </c>
      <c r="M26" s="7" t="s">
        <v>155</v>
      </c>
      <c r="N26" s="2">
        <v>0</v>
      </c>
      <c r="O26" s="2">
        <v>18</v>
      </c>
      <c r="P26" s="6">
        <v>0</v>
      </c>
      <c r="Q26" s="2">
        <v>225.06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225.06</v>
      </c>
      <c r="AA26" t="b">
        <v>1</v>
      </c>
      <c r="AB26" t="b">
        <v>1</v>
      </c>
    </row>
    <row r="27" spans="1:28" x14ac:dyDescent="0.25">
      <c r="A27" s="7" t="s">
        <v>156</v>
      </c>
      <c r="B27" s="7" t="s">
        <v>157</v>
      </c>
      <c r="C27" s="7" t="s">
        <v>28</v>
      </c>
      <c r="D27" s="7" t="s">
        <v>158</v>
      </c>
      <c r="E27" s="7" t="s">
        <v>159</v>
      </c>
      <c r="F27" s="1">
        <v>43794</v>
      </c>
      <c r="G27" s="7" t="s">
        <v>31</v>
      </c>
      <c r="H27" s="7" t="s">
        <v>32</v>
      </c>
      <c r="I27" s="7" t="s">
        <v>32</v>
      </c>
      <c r="J27" s="7" t="s">
        <v>40</v>
      </c>
      <c r="K27" s="7" t="s">
        <v>160</v>
      </c>
      <c r="L27" s="7" t="s">
        <v>161</v>
      </c>
      <c r="M27" s="7" t="s">
        <v>162</v>
      </c>
      <c r="N27" s="2">
        <v>13500</v>
      </c>
      <c r="O27" s="2">
        <v>0</v>
      </c>
      <c r="P27" s="6">
        <v>0</v>
      </c>
      <c r="Q27" s="2">
        <v>6086.25</v>
      </c>
      <c r="R27" s="6">
        <v>0</v>
      </c>
      <c r="S27" s="6">
        <v>0</v>
      </c>
      <c r="T27" s="6">
        <v>0</v>
      </c>
      <c r="U27" s="6">
        <v>0</v>
      </c>
      <c r="V27" s="2">
        <v>23413.96</v>
      </c>
      <c r="W27" s="6">
        <v>0</v>
      </c>
      <c r="X27" s="6">
        <v>0</v>
      </c>
      <c r="Y27" s="6">
        <v>0</v>
      </c>
      <c r="Z27" s="2">
        <v>29500.21</v>
      </c>
      <c r="AA27" t="b">
        <v>1</v>
      </c>
      <c r="AB27" t="b">
        <v>1</v>
      </c>
    </row>
    <row r="28" spans="1:28" x14ac:dyDescent="0.25">
      <c r="A28" s="7" t="s">
        <v>156</v>
      </c>
      <c r="B28" s="7" t="s">
        <v>63</v>
      </c>
      <c r="C28" s="7" t="s">
        <v>28</v>
      </c>
      <c r="D28" s="7" t="s">
        <v>163</v>
      </c>
      <c r="E28" s="7" t="s">
        <v>164</v>
      </c>
      <c r="F28" s="1">
        <v>44903</v>
      </c>
      <c r="G28" s="7" t="s">
        <v>31</v>
      </c>
      <c r="H28" s="7" t="s">
        <v>32</v>
      </c>
      <c r="I28" s="7" t="s">
        <v>32</v>
      </c>
      <c r="J28" s="7" t="s">
        <v>40</v>
      </c>
      <c r="K28" s="7" t="s">
        <v>60</v>
      </c>
      <c r="L28" s="7" t="s">
        <v>61</v>
      </c>
      <c r="M28" s="7" t="s">
        <v>165</v>
      </c>
      <c r="N28" s="2">
        <v>38000</v>
      </c>
      <c r="O28" s="2">
        <v>0</v>
      </c>
      <c r="P28" s="6">
        <v>0</v>
      </c>
      <c r="Q28" s="2">
        <v>7016.06</v>
      </c>
      <c r="R28" s="6">
        <v>0</v>
      </c>
      <c r="S28" s="6">
        <v>0</v>
      </c>
      <c r="T28" s="6">
        <v>0</v>
      </c>
      <c r="U28" s="6">
        <v>0</v>
      </c>
      <c r="V28" s="2">
        <v>6348.58</v>
      </c>
      <c r="W28" s="6">
        <v>0</v>
      </c>
      <c r="X28" s="6">
        <v>0</v>
      </c>
      <c r="Y28" s="6">
        <v>0</v>
      </c>
      <c r="Z28" s="2">
        <v>13364.64</v>
      </c>
      <c r="AA28" t="b">
        <v>1</v>
      </c>
      <c r="AB28" t="b">
        <v>1</v>
      </c>
    </row>
    <row r="29" spans="1:28" x14ac:dyDescent="0.25">
      <c r="A29" s="7" t="s">
        <v>156</v>
      </c>
      <c r="B29" s="7" t="s">
        <v>166</v>
      </c>
      <c r="C29" s="7" t="s">
        <v>28</v>
      </c>
      <c r="D29" s="7" t="s">
        <v>167</v>
      </c>
      <c r="E29" s="7" t="s">
        <v>168</v>
      </c>
      <c r="F29" s="1">
        <v>44903</v>
      </c>
      <c r="G29" s="7" t="s">
        <v>31</v>
      </c>
      <c r="H29" s="7" t="s">
        <v>32</v>
      </c>
      <c r="I29" s="7" t="s">
        <v>32</v>
      </c>
      <c r="J29" s="7" t="s">
        <v>40</v>
      </c>
      <c r="K29" s="7" t="s">
        <v>60</v>
      </c>
      <c r="L29" s="7" t="s">
        <v>61</v>
      </c>
      <c r="M29" s="7" t="s">
        <v>169</v>
      </c>
      <c r="N29" s="2">
        <v>46000</v>
      </c>
      <c r="O29" s="2">
        <v>0</v>
      </c>
      <c r="P29" s="6">
        <v>0</v>
      </c>
      <c r="Q29" s="2">
        <v>8443.2800000000007</v>
      </c>
      <c r="R29" s="6">
        <v>0</v>
      </c>
      <c r="S29" s="6">
        <v>0</v>
      </c>
      <c r="T29" s="6">
        <v>0</v>
      </c>
      <c r="U29" s="6">
        <v>0</v>
      </c>
      <c r="V29" s="2">
        <v>7978.2</v>
      </c>
      <c r="W29" s="6">
        <v>0</v>
      </c>
      <c r="X29" s="6">
        <v>0</v>
      </c>
      <c r="Y29" s="6">
        <v>0</v>
      </c>
      <c r="Z29" s="2">
        <v>16421.48</v>
      </c>
      <c r="AA29" t="b">
        <v>1</v>
      </c>
      <c r="AB29" t="b">
        <v>1</v>
      </c>
    </row>
    <row r="30" spans="1:28" x14ac:dyDescent="0.25">
      <c r="A30" s="7" t="s">
        <v>170</v>
      </c>
      <c r="B30" s="7" t="s">
        <v>130</v>
      </c>
      <c r="C30" s="7" t="s">
        <v>28</v>
      </c>
      <c r="D30" s="7" t="s">
        <v>171</v>
      </c>
      <c r="E30" s="7" t="s">
        <v>172</v>
      </c>
      <c r="F30" s="1">
        <v>44903</v>
      </c>
      <c r="G30" s="7" t="s">
        <v>31</v>
      </c>
      <c r="H30" s="7" t="s">
        <v>32</v>
      </c>
      <c r="I30" s="7" t="s">
        <v>32</v>
      </c>
      <c r="J30" s="7" t="s">
        <v>40</v>
      </c>
      <c r="K30" s="7" t="s">
        <v>86</v>
      </c>
      <c r="L30" s="7" t="s">
        <v>87</v>
      </c>
      <c r="M30" s="7" t="s">
        <v>173</v>
      </c>
      <c r="N30" s="2">
        <v>37800</v>
      </c>
      <c r="O30" s="2">
        <v>0</v>
      </c>
      <c r="P30" s="6">
        <v>0</v>
      </c>
      <c r="Q30" s="2">
        <v>722.96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722.96</v>
      </c>
      <c r="AA30" t="b">
        <v>1</v>
      </c>
      <c r="AB30" t="b">
        <v>1</v>
      </c>
    </row>
    <row r="31" spans="1:28" x14ac:dyDescent="0.25">
      <c r="A31" s="5" t="s">
        <v>174</v>
      </c>
      <c r="B31" s="5" t="s">
        <v>175</v>
      </c>
      <c r="C31" s="5" t="s">
        <v>175</v>
      </c>
      <c r="D31" s="5" t="s">
        <v>175</v>
      </c>
      <c r="E31" s="5" t="s">
        <v>175</v>
      </c>
      <c r="F31" s="5" t="s">
        <v>175</v>
      </c>
      <c r="G31" s="5" t="s">
        <v>175</v>
      </c>
      <c r="H31" s="5" t="s">
        <v>175</v>
      </c>
      <c r="I31" s="5" t="s">
        <v>175</v>
      </c>
      <c r="J31" s="5" t="s">
        <v>175</v>
      </c>
      <c r="K31" s="5" t="s">
        <v>175</v>
      </c>
      <c r="L31" s="5" t="s">
        <v>175</v>
      </c>
      <c r="M31" s="5" t="s">
        <v>175</v>
      </c>
      <c r="N31" s="3">
        <f>SUMIF(AB1:AB30, TRUE, N1:N30)</f>
        <v>876400</v>
      </c>
      <c r="O31" s="5" t="s">
        <v>175</v>
      </c>
      <c r="P31" s="3">
        <f>SUMIF(AB1:AB30, TRUE, P1:P30)</f>
        <v>0</v>
      </c>
      <c r="Q31" s="3">
        <f>SUMIF(AB1:AB30, TRUE, Q1:Q30)</f>
        <v>126835.31</v>
      </c>
      <c r="R31" s="3">
        <f>SUMIF(AB1:AB30, TRUE, R1:R30)</f>
        <v>34181.789999999994</v>
      </c>
      <c r="S31" s="3">
        <f>SUMIF(AB1:AB30, TRUE, S1:S30)</f>
        <v>0</v>
      </c>
      <c r="T31" s="3">
        <f>SUMIF(AB1:AB30, TRUE, T1:T30)</f>
        <v>1633.24</v>
      </c>
      <c r="U31" s="3">
        <f>SUMIF(AB1:AB30, TRUE, U1:U30)</f>
        <v>56.89</v>
      </c>
      <c r="V31" s="3">
        <f>SUMIF(AB1:AB30, TRUE, V1:V30)</f>
        <v>244115.21999999997</v>
      </c>
      <c r="W31" s="3">
        <f>SUMIF(AB1:AB30, TRUE, W1:W30)</f>
        <v>0</v>
      </c>
      <c r="X31" s="3">
        <f>SUMIF(AB1:AB30, TRUE, X1:X30)</f>
        <v>0</v>
      </c>
      <c r="Y31" s="3">
        <f>SUMIF(AB1:AB30, TRUE, Y1:Y30)</f>
        <v>0</v>
      </c>
      <c r="Z31" s="3">
        <f>SUMIF(AB1:AB30, TRUE, Z1:Z30)</f>
        <v>405132.32</v>
      </c>
    </row>
  </sheetData>
  <autoFilter ref="A1:Z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2022-12-29T16:33:24Z</dcterms:created>
  <dcterms:modified xsi:type="dcterms:W3CDTF">2022-12-29T16:36:31Z</dcterms:modified>
</cp:coreProperties>
</file>