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RA Req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Sheet1!$A$1:$AE$88</definedName>
  </definedNames>
  <calcPr calcId="162913"/>
</workbook>
</file>

<file path=xl/calcChain.xml><?xml version="1.0" encoding="utf-8"?>
<calcChain xmlns="http://schemas.openxmlformats.org/spreadsheetml/2006/main">
  <c r="AE87" i="1" l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N87" i="1"/>
</calcChain>
</file>

<file path=xl/sharedStrings.xml><?xml version="1.0" encoding="utf-8"?>
<sst xmlns="http://schemas.openxmlformats.org/spreadsheetml/2006/main" count="1065" uniqueCount="353">
  <si>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</si>
  <si>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</si>
  <si>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</si>
  <si>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</si>
  <si>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</si>
  <si>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</si>
  <si>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</si>
  <si>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</si>
  <si>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</si>
  <si>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</si>
  <si>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</si>
  <si>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</si>
  <si>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</si>
  <si>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</si>
  <si>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</si>
  <si>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</si>
  <si>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</si>
  <si>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</si>
  <si>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</si>
  <si>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</si>
  <si>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</si>
  <si>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</si>
  <si>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</si>
  <si>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</si>
  <si>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</si>
  <si>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</si>
  <si>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</si>
  <si>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</si>
  <si>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</si>
  <si>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</si>
  <si>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</si>
  <si>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</si>
  <si>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13     </t>
  </si>
  <si>
    <t xml:space="preserve">              </t>
  </si>
  <si>
    <t xml:space="preserve">653 LLOYD RD                  </t>
  </si>
  <si>
    <t>22-00001</t>
  </si>
  <si>
    <t xml:space="preserve">Open      </t>
  </si>
  <si>
    <t xml:space="preserve"> </t>
  </si>
  <si>
    <t>O</t>
  </si>
  <si>
    <t xml:space="preserve">00530   </t>
  </si>
  <si>
    <t xml:space="preserve">EVOLVE BANK &amp; TRUST           </t>
  </si>
  <si>
    <t xml:space="preserve">RIVERA, EDWIN &amp; QUINONES, MELISSA  </t>
  </si>
  <si>
    <t xml:space="preserve">   14     </t>
  </si>
  <si>
    <t xml:space="preserve">    6.02  </t>
  </si>
  <si>
    <t xml:space="preserve">593 LINE RD                   </t>
  </si>
  <si>
    <t>21-00001</t>
  </si>
  <si>
    <t xml:space="preserve">00502   </t>
  </si>
  <si>
    <t xml:space="preserve">FNA VI, LLC                   </t>
  </si>
  <si>
    <t>NIKITIN, YEVGEN &amp;IGOR&amp;NIKITINA,ELLA</t>
  </si>
  <si>
    <t xml:space="preserve">   34     </t>
  </si>
  <si>
    <t xml:space="preserve">    9     </t>
  </si>
  <si>
    <t xml:space="preserve">7 BANK ST                     </t>
  </si>
  <si>
    <t>22-00003</t>
  </si>
  <si>
    <t xml:space="preserve">00324   </t>
  </si>
  <si>
    <t xml:space="preserve">Trystone Capital Assets, LLC  </t>
  </si>
  <si>
    <t xml:space="preserve">O'HARA ROBERT                      </t>
  </si>
  <si>
    <t xml:space="preserve">   48     </t>
  </si>
  <si>
    <t xml:space="preserve">    5     </t>
  </si>
  <si>
    <t xml:space="preserve">221 CHURCH ST                 </t>
  </si>
  <si>
    <t>21-00004</t>
  </si>
  <si>
    <t xml:space="preserve">SHAPIRO,SUE &amp; KABOT, NATHAN &amp; RUTH </t>
  </si>
  <si>
    <t xml:space="preserve">   53     </t>
  </si>
  <si>
    <t xml:space="preserve">    2     </t>
  </si>
  <si>
    <t xml:space="preserve">83 AYRMONT LA                 </t>
  </si>
  <si>
    <t>22-00004</t>
  </si>
  <si>
    <t xml:space="preserve">WILLIS, DANIELLE M                 </t>
  </si>
  <si>
    <t xml:space="preserve">   64     </t>
  </si>
  <si>
    <t xml:space="preserve">   18     </t>
  </si>
  <si>
    <t xml:space="preserve">10 CRYSTAL PL                 </t>
  </si>
  <si>
    <t>22-00005</t>
  </si>
  <si>
    <t xml:space="preserve">SQUIRES, EDWARD &amp; MARTITA          </t>
  </si>
  <si>
    <t xml:space="preserve">   71     </t>
  </si>
  <si>
    <t xml:space="preserve">   20     </t>
  </si>
  <si>
    <t xml:space="preserve">25 ITHAN LA                   </t>
  </si>
  <si>
    <t>22-00007</t>
  </si>
  <si>
    <t xml:space="preserve">00438   </t>
  </si>
  <si>
    <t xml:space="preserve">PRO CAP 8 FBO FIRSTRUST BANK  </t>
  </si>
  <si>
    <t xml:space="preserve">POWERS,  DORIS M                   </t>
  </si>
  <si>
    <t xml:space="preserve">   77     </t>
  </si>
  <si>
    <t xml:space="preserve">   29     </t>
  </si>
  <si>
    <t xml:space="preserve">31 INNERHILL LA               </t>
  </si>
  <si>
    <t>22-00008</t>
  </si>
  <si>
    <t xml:space="preserve">HERSHOFF, KENNETH                  </t>
  </si>
  <si>
    <t xml:space="preserve">  132     </t>
  </si>
  <si>
    <t xml:space="preserve">    4     </t>
  </si>
  <si>
    <t xml:space="preserve">41 EUCLID AVE                 </t>
  </si>
  <si>
    <t>21-00018</t>
  </si>
  <si>
    <t xml:space="preserve">00310   </t>
  </si>
  <si>
    <t xml:space="preserve">CHRISTIANA TRUST AS CUSTODIAN </t>
  </si>
  <si>
    <t xml:space="preserve">GREINER, MEGHAN                    </t>
  </si>
  <si>
    <t xml:space="preserve">  133     </t>
  </si>
  <si>
    <t xml:space="preserve">   23     </t>
  </si>
  <si>
    <t xml:space="preserve">25 SUTPHIN AVE                </t>
  </si>
  <si>
    <t>21-00019</t>
  </si>
  <si>
    <t>M</t>
  </si>
  <si>
    <t xml:space="preserve">00011   </t>
  </si>
  <si>
    <t xml:space="preserve">ABERDEEN TOWNSHIP             </t>
  </si>
  <si>
    <t xml:space="preserve">UNKNOWN                            </t>
  </si>
  <si>
    <t xml:space="preserve">  138     </t>
  </si>
  <si>
    <t xml:space="preserve">129 CHARLES ST                </t>
  </si>
  <si>
    <t xml:space="preserve">  02-021</t>
  </si>
  <si>
    <t xml:space="preserve">00184   </t>
  </si>
  <si>
    <t xml:space="preserve">TREBIES PROPERTIES, LLC       </t>
  </si>
  <si>
    <t xml:space="preserve">MAYER, JOSEPH                      </t>
  </si>
  <si>
    <t>09-00020</t>
  </si>
  <si>
    <t xml:space="preserve">00098   </t>
  </si>
  <si>
    <t xml:space="preserve">PENNY ELSHTEN                 </t>
  </si>
  <si>
    <t>11-00038</t>
  </si>
  <si>
    <t xml:space="preserve">00186   </t>
  </si>
  <si>
    <t>INGENIOUS INTELLIGENCE BNC INC</t>
  </si>
  <si>
    <t>21-00020</t>
  </si>
  <si>
    <t xml:space="preserve">   10     </t>
  </si>
  <si>
    <t xml:space="preserve">132 ANNA AVE                  </t>
  </si>
  <si>
    <t xml:space="preserve">  02-022</t>
  </si>
  <si>
    <t>09-00021</t>
  </si>
  <si>
    <t xml:space="preserve">00248   </t>
  </si>
  <si>
    <t xml:space="preserve">GLOBAL, INC                   </t>
  </si>
  <si>
    <t>10-00037</t>
  </si>
  <si>
    <t xml:space="preserve">00233   </t>
  </si>
  <si>
    <t xml:space="preserve">STEPHEN GALE                  </t>
  </si>
  <si>
    <t>13-00021</t>
  </si>
  <si>
    <t>21-00021</t>
  </si>
  <si>
    <t xml:space="preserve">  139     </t>
  </si>
  <si>
    <t xml:space="preserve">    1     </t>
  </si>
  <si>
    <t xml:space="preserve">10 ANNA AVE                   </t>
  </si>
  <si>
    <t>22-00011</t>
  </si>
  <si>
    <t xml:space="preserve">JONES, DAVID W &amp; GATTOLA BARBARA   </t>
  </si>
  <si>
    <t xml:space="preserve">   21     </t>
  </si>
  <si>
    <t xml:space="preserve">14 ANNA AVE                   </t>
  </si>
  <si>
    <t>18-00017</t>
  </si>
  <si>
    <t xml:space="preserve">00374   </t>
  </si>
  <si>
    <t xml:space="preserve">HLKP TRUST                    </t>
  </si>
  <si>
    <t xml:space="preserve">  142     </t>
  </si>
  <si>
    <t xml:space="preserve">412 SPRINGLAWN AVE            </t>
  </si>
  <si>
    <t>22-00013</t>
  </si>
  <si>
    <t xml:space="preserve">DDB, LLC                           </t>
  </si>
  <si>
    <t xml:space="preserve">    6     </t>
  </si>
  <si>
    <t xml:space="preserve">28 SPRINGLAWN AVE             </t>
  </si>
  <si>
    <t>22-00014</t>
  </si>
  <si>
    <t xml:space="preserve">  145     </t>
  </si>
  <si>
    <t xml:space="preserve">409 ARION CT                  </t>
  </si>
  <si>
    <t>20-00021</t>
  </si>
  <si>
    <t xml:space="preserve">00488   </t>
  </si>
  <si>
    <t xml:space="preserve">711FLIP LLC EPSP 401K         </t>
  </si>
  <si>
    <t xml:space="preserve">GARDEN STATE LIEN GROUP, LLC       </t>
  </si>
  <si>
    <t>21-00022</t>
  </si>
  <si>
    <t xml:space="preserve">  158     </t>
  </si>
  <si>
    <t xml:space="preserve">   -C0010- -  </t>
  </si>
  <si>
    <t xml:space="preserve">60 COUNTY RD                  </t>
  </si>
  <si>
    <t>22-00015</t>
  </si>
  <si>
    <t xml:space="preserve">00420   </t>
  </si>
  <si>
    <t xml:space="preserve">BB 316 INVESTMENTS LLC        </t>
  </si>
  <si>
    <t xml:space="preserve">DUNPHY, WILLIAM                    </t>
  </si>
  <si>
    <t xml:space="preserve">   -C0056- -  </t>
  </si>
  <si>
    <t>22-00016</t>
  </si>
  <si>
    <t xml:space="preserve">GALLAGHER, REGINA                  </t>
  </si>
  <si>
    <t xml:space="preserve">  163     </t>
  </si>
  <si>
    <t xml:space="preserve">    7     </t>
  </si>
  <si>
    <t xml:space="preserve">136 JERSEY AVE                </t>
  </si>
  <si>
    <t>17-00023</t>
  </si>
  <si>
    <t xml:space="preserve">00350   </t>
  </si>
  <si>
    <t xml:space="preserve">FNA DZ, LLC FBO WSFS          </t>
  </si>
  <si>
    <t xml:space="preserve">WOOD, MICHAEL BRIAN &amp; CALVIN       </t>
  </si>
  <si>
    <t xml:space="preserve">  166     </t>
  </si>
  <si>
    <t xml:space="preserve">   12     </t>
  </si>
  <si>
    <t xml:space="preserve">MARJORIE ST                   </t>
  </si>
  <si>
    <t>08-00026</t>
  </si>
  <si>
    <t xml:space="preserve">00224   </t>
  </si>
  <si>
    <t xml:space="preserve">MICHAEL KARANEVSKII           </t>
  </si>
  <si>
    <t xml:space="preserve">RICHARDSON, RUTH SHERRE            </t>
  </si>
  <si>
    <t>13-00030</t>
  </si>
  <si>
    <t>21-00026</t>
  </si>
  <si>
    <t xml:space="preserve">00496   </t>
  </si>
  <si>
    <t xml:space="preserve">J &amp; A NEW YORK, INC           </t>
  </si>
  <si>
    <t>22-00017</t>
  </si>
  <si>
    <t xml:space="preserve">00567   </t>
  </si>
  <si>
    <t xml:space="preserve">TAX LIEN FUND LP              </t>
  </si>
  <si>
    <t xml:space="preserve">  173     </t>
  </si>
  <si>
    <t xml:space="preserve">    9.01  </t>
  </si>
  <si>
    <t xml:space="preserve">118 COUNTY RD                 </t>
  </si>
  <si>
    <t>20-00023</t>
  </si>
  <si>
    <t xml:space="preserve">00412   </t>
  </si>
  <si>
    <t xml:space="preserve">FIG CUST FIGNJ19LLC &amp; SEC PTY </t>
  </si>
  <si>
    <t xml:space="preserve">JP GLOBAL, C/O LA TORRE, VINCENT   </t>
  </si>
  <si>
    <t xml:space="preserve">  174     </t>
  </si>
  <si>
    <t xml:space="preserve">211 DELAWARE AVE              </t>
  </si>
  <si>
    <t>19-00021</t>
  </si>
  <si>
    <t xml:space="preserve">KOLAWOLE, MARY ANNE                </t>
  </si>
  <si>
    <t xml:space="preserve">  188     </t>
  </si>
  <si>
    <t xml:space="preserve">    3     </t>
  </si>
  <si>
    <t xml:space="preserve">253 RUTH LN                   </t>
  </si>
  <si>
    <t>18-00024</t>
  </si>
  <si>
    <t xml:space="preserve">HAMILTON, EDWARD                   </t>
  </si>
  <si>
    <t xml:space="preserve">  191     </t>
  </si>
  <si>
    <t xml:space="preserve">251 COUNTY RD                 </t>
  </si>
  <si>
    <t>22-00019</t>
  </si>
  <si>
    <t xml:space="preserve">00270   </t>
  </si>
  <si>
    <t xml:space="preserve">US BANK CUST ACTLIEN HOLDING  </t>
  </si>
  <si>
    <t xml:space="preserve">  194     </t>
  </si>
  <si>
    <t xml:space="preserve">LINCOLN AVE                   </t>
  </si>
  <si>
    <t xml:space="preserve">  02-046</t>
  </si>
  <si>
    <t xml:space="preserve">00034   </t>
  </si>
  <si>
    <t xml:space="preserve">BRECKINRIDGE PROPERTIES, LLC  </t>
  </si>
  <si>
    <t xml:space="preserve">MORRIS, HENRY &amp; GEORGANN           </t>
  </si>
  <si>
    <t xml:space="preserve">  196     </t>
  </si>
  <si>
    <t xml:space="preserve">77 SALEM PL                   </t>
  </si>
  <si>
    <t>22-00021</t>
  </si>
  <si>
    <t xml:space="preserve">BHARADWAJ, SUBASH &amp; RAMAN, GITA    </t>
  </si>
  <si>
    <t xml:space="preserve">73 SALEM PL                   </t>
  </si>
  <si>
    <t>21-00030</t>
  </si>
  <si>
    <t xml:space="preserve">MARGARET ANN EADS REVOCABLE LIVING </t>
  </si>
  <si>
    <t xml:space="preserve">65 SALEM PL                   </t>
  </si>
  <si>
    <t>21-00031</t>
  </si>
  <si>
    <t>MARGARET EADS REVOCABLE LIVING TRUS</t>
  </si>
  <si>
    <t xml:space="preserve">  198     </t>
  </si>
  <si>
    <t xml:space="preserve">197 MEINZER ST                </t>
  </si>
  <si>
    <t>22-00022</t>
  </si>
  <si>
    <t xml:space="preserve">CAPITAL CITIES EQ%ROBERT CASPER    </t>
  </si>
  <si>
    <t xml:space="preserve">  200     </t>
  </si>
  <si>
    <t xml:space="preserve">361 MEINZER ST                </t>
  </si>
  <si>
    <t>20-00027</t>
  </si>
  <si>
    <t xml:space="preserve">360 CLIFFWOOD AVE             </t>
  </si>
  <si>
    <t>22-00023</t>
  </si>
  <si>
    <t xml:space="preserve">  214     </t>
  </si>
  <si>
    <t xml:space="preserve">   24     </t>
  </si>
  <si>
    <t xml:space="preserve">483 FERNDALE PL               </t>
  </si>
  <si>
    <t>22-00024</t>
  </si>
  <si>
    <t xml:space="preserve">CASE, JESSE &amp; CARNEY, JILL         </t>
  </si>
  <si>
    <t xml:space="preserve">  217     </t>
  </si>
  <si>
    <t xml:space="preserve">463 GARDEN PL                 </t>
  </si>
  <si>
    <t>22-00025</t>
  </si>
  <si>
    <t xml:space="preserve">00075   </t>
  </si>
  <si>
    <t xml:space="preserve">DAXUAN WANG                   </t>
  </si>
  <si>
    <t>JURGENSEN, PETER E &amp;NELSON,MIRRANDA</t>
  </si>
  <si>
    <t xml:space="preserve">  228     </t>
  </si>
  <si>
    <t xml:space="preserve">   -C0042- -  </t>
  </si>
  <si>
    <t xml:space="preserve">42LCPL PHILLIP E FRANK WY     </t>
  </si>
  <si>
    <t>22-00026</t>
  </si>
  <si>
    <t xml:space="preserve">TAYLOR, RICHARD R                  </t>
  </si>
  <si>
    <t xml:space="preserve">  229     </t>
  </si>
  <si>
    <t xml:space="preserve">HIGHWAY 35                    </t>
  </si>
  <si>
    <t>13-00043</t>
  </si>
  <si>
    <t xml:space="preserve">SALEM PLACE CORPORATION            </t>
  </si>
  <si>
    <t>14-00054</t>
  </si>
  <si>
    <t>15-00056</t>
  </si>
  <si>
    <t>16-00026</t>
  </si>
  <si>
    <t xml:space="preserve">  230     </t>
  </si>
  <si>
    <t xml:space="preserve">20 HWY 35                     </t>
  </si>
  <si>
    <t>14-00055</t>
  </si>
  <si>
    <t xml:space="preserve">DEAN OIL CORP                      </t>
  </si>
  <si>
    <t xml:space="preserve">  249     </t>
  </si>
  <si>
    <t xml:space="preserve">75 HIGHFIELD AVE              </t>
  </si>
  <si>
    <t>21-00034</t>
  </si>
  <si>
    <t xml:space="preserve">GRIFFITH, JOSEPH                   </t>
  </si>
  <si>
    <t xml:space="preserve">  264     </t>
  </si>
  <si>
    <t xml:space="preserve">21 MATHIASEN AVE              </t>
  </si>
  <si>
    <t>20-00029</t>
  </si>
  <si>
    <t xml:space="preserve">MCCONNON JR, EUGENE B &amp; JANICE     </t>
  </si>
  <si>
    <t xml:space="preserve">  280     </t>
  </si>
  <si>
    <t xml:space="preserve">16 MAPLE AVE                  </t>
  </si>
  <si>
    <t>22-00028</t>
  </si>
  <si>
    <t xml:space="preserve">DUGAN, KEVIN &amp; ALVAREZ, CECIL      </t>
  </si>
  <si>
    <t xml:space="preserve">  304     </t>
  </si>
  <si>
    <t xml:space="preserve">159 RARITAN ST                </t>
  </si>
  <si>
    <t>08-00047</t>
  </si>
  <si>
    <t xml:space="preserve">00222   </t>
  </si>
  <si>
    <t xml:space="preserve">ASAD AHMED                    </t>
  </si>
  <si>
    <t xml:space="preserve">BRAZELL, LEONARD                   </t>
  </si>
  <si>
    <t>09-00056</t>
  </si>
  <si>
    <t>10-00068</t>
  </si>
  <si>
    <t>21-00037</t>
  </si>
  <si>
    <t xml:space="preserve">  306     </t>
  </si>
  <si>
    <t xml:space="preserve">185 ORCHARD ST                </t>
  </si>
  <si>
    <t xml:space="preserve">  02-071</t>
  </si>
  <si>
    <t xml:space="preserve">00146   </t>
  </si>
  <si>
    <t xml:space="preserve">FERNWOOD FUNDING L.L.C. C/O   </t>
  </si>
  <si>
    <t xml:space="preserve">CHOWDHRY/AKINROLABU                </t>
  </si>
  <si>
    <t xml:space="preserve">  03-041</t>
  </si>
  <si>
    <t>04-00043</t>
  </si>
  <si>
    <t xml:space="preserve">00076   </t>
  </si>
  <si>
    <t xml:space="preserve">BERKSHIRE INVESTMENTS LLC     </t>
  </si>
  <si>
    <t>11-00061</t>
  </si>
  <si>
    <t>15-00067</t>
  </si>
  <si>
    <t>16-00039</t>
  </si>
  <si>
    <t xml:space="preserve">181 ORCHARD ST                </t>
  </si>
  <si>
    <t xml:space="preserve">  02-073</t>
  </si>
  <si>
    <t xml:space="preserve">  03-042</t>
  </si>
  <si>
    <t>11-00062</t>
  </si>
  <si>
    <t>15-00068</t>
  </si>
  <si>
    <t>16-00040</t>
  </si>
  <si>
    <t xml:space="preserve">  307     </t>
  </si>
  <si>
    <t xml:space="preserve">130 CENTER ST                 </t>
  </si>
  <si>
    <t>07-00033</t>
  </si>
  <si>
    <t xml:space="preserve">GODBOLD, T &amp; A R %PITTMAN          </t>
  </si>
  <si>
    <t>21-00038</t>
  </si>
  <si>
    <t xml:space="preserve">  312     </t>
  </si>
  <si>
    <t xml:space="preserve">LENOX ROAD                    </t>
  </si>
  <si>
    <t>20-00031</t>
  </si>
  <si>
    <t xml:space="preserve">BOROUGH OF MATAWAN RELOC&amp;DEV CORP  </t>
  </si>
  <si>
    <t>21-00039</t>
  </si>
  <si>
    <t xml:space="preserve">00397   </t>
  </si>
  <si>
    <t xml:space="preserve">RONKO DEVELOPERS, INC         </t>
  </si>
  <si>
    <t xml:space="preserve">  313     </t>
  </si>
  <si>
    <t xml:space="preserve">   27     </t>
  </si>
  <si>
    <t xml:space="preserve">254 CENTER ST                 </t>
  </si>
  <si>
    <t>19-00035</t>
  </si>
  <si>
    <t xml:space="preserve">DUNCAN, BETTY                      </t>
  </si>
  <si>
    <t xml:space="preserve">  332     </t>
  </si>
  <si>
    <t xml:space="preserve">   22     </t>
  </si>
  <si>
    <t xml:space="preserve">307 PINEHURST DR              </t>
  </si>
  <si>
    <t>22-00029</t>
  </si>
  <si>
    <t xml:space="preserve">00539   </t>
  </si>
  <si>
    <t xml:space="preserve">FIG 20, LLC FBO SEC PTY       </t>
  </si>
  <si>
    <t xml:space="preserve">MATTARELLA,KATELIN&amp;AQUINO,ANTHONY  </t>
  </si>
  <si>
    <t xml:space="preserve">  338     </t>
  </si>
  <si>
    <t xml:space="preserve">   11     </t>
  </si>
  <si>
    <t xml:space="preserve">824 RIDGE RD                  </t>
  </si>
  <si>
    <t>22-00030</t>
  </si>
  <si>
    <t xml:space="preserve">DELFINO, RICHARD A &amp; DONNA M.      </t>
  </si>
  <si>
    <t xml:space="preserve">  347     </t>
  </si>
  <si>
    <t xml:space="preserve">   26     </t>
  </si>
  <si>
    <t xml:space="preserve">858 BROOKSIDE AVE             </t>
  </si>
  <si>
    <t>22-00031</t>
  </si>
  <si>
    <t xml:space="preserve">SANTIAGO, MICHAEL A JR II          </t>
  </si>
  <si>
    <t xml:space="preserve">   43     </t>
  </si>
  <si>
    <t xml:space="preserve">69 WAYSIDE DR                 </t>
  </si>
  <si>
    <t>12-00060</t>
  </si>
  <si>
    <t xml:space="preserve">00279   </t>
  </si>
  <si>
    <t xml:space="preserve">N. Gray &amp; W.D. Kilpatrick     </t>
  </si>
  <si>
    <t>17-00049</t>
  </si>
  <si>
    <t xml:space="preserve">  350     </t>
  </si>
  <si>
    <t xml:space="preserve">851 BROOKSIDE AVE             </t>
  </si>
  <si>
    <t>11-00067</t>
  </si>
  <si>
    <t xml:space="preserve">PICCOLO, DOROTHY                   </t>
  </si>
  <si>
    <t>21-00045</t>
  </si>
  <si>
    <t xml:space="preserve">  357     </t>
  </si>
  <si>
    <t xml:space="preserve">308 PINEHURST DR              </t>
  </si>
  <si>
    <t>22-00032</t>
  </si>
  <si>
    <t>POLIZZI, DEBRA G &amp; JOHN &amp; CORRIDON;</t>
  </si>
  <si>
    <t xml:space="preserve">   15     </t>
  </si>
  <si>
    <t xml:space="preserve">327 SHERWOOD DR               </t>
  </si>
  <si>
    <t>22-00033</t>
  </si>
  <si>
    <t xml:space="preserve">KEENAN, BRIAN H                    </t>
  </si>
  <si>
    <t xml:space="preserve">  362     </t>
  </si>
  <si>
    <t xml:space="preserve">   19     </t>
  </si>
  <si>
    <t xml:space="preserve">460 NETHERWOOD DR             </t>
  </si>
  <si>
    <t>21-00046</t>
  </si>
  <si>
    <t xml:space="preserve">  376     </t>
  </si>
  <si>
    <t xml:space="preserve">979 N CONCOURSE               </t>
  </si>
  <si>
    <t>20-00035</t>
  </si>
  <si>
    <t xml:space="preserve">GALLO, PETER A. &amp; KAREN K.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</si>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</sst>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3.5703125" customWidth="1"/>
    <col min="4" max="4" width="30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7109375" customWidth="1"/>
    <col min="13" max="13" width="44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44861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2900</v>
      </c>
      <c r="O2" s="2">
        <v>0</v>
      </c>
      <c r="P2" s="2">
        <v>0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594.41999999999996</v>
      </c>
      <c r="W2" s="6">
        <v>0</v>
      </c>
      <c r="X2" s="6">
        <v>0</v>
      </c>
      <c r="Y2" s="6">
        <v>0</v>
      </c>
      <c r="Z2" s="6">
        <v>0</v>
      </c>
      <c r="AA2" s="2">
        <v>693.06</v>
      </c>
      <c r="AB2" s="6">
        <v>0</v>
      </c>
      <c r="AC2" s="6">
        <v>0</v>
      </c>
      <c r="AD2" s="6">
        <v>0</v>
      </c>
      <c r="AE2" s="2">
        <v>1299.48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44484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101100</v>
      </c>
      <c r="O3" s="2">
        <v>0</v>
      </c>
      <c r="P3" s="2">
        <v>40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2003.97</v>
      </c>
      <c r="W3" s="6">
        <v>0</v>
      </c>
      <c r="X3" s="6">
        <v>0</v>
      </c>
      <c r="Y3" s="6">
        <v>0</v>
      </c>
      <c r="Z3" s="6">
        <v>0</v>
      </c>
      <c r="AA3" s="2">
        <v>20583.330000000002</v>
      </c>
      <c r="AB3" s="6">
        <v>0</v>
      </c>
      <c r="AC3" s="6">
        <v>0</v>
      </c>
      <c r="AD3" s="6">
        <v>0</v>
      </c>
      <c r="AE3" s="2">
        <v>22639.3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44861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53</v>
      </c>
      <c r="L4" s="7" t="s">
        <v>54</v>
      </c>
      <c r="M4" s="7" t="s">
        <v>55</v>
      </c>
      <c r="N4" s="2">
        <v>2200</v>
      </c>
      <c r="O4" s="2">
        <v>0</v>
      </c>
      <c r="P4" s="2">
        <v>0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596.78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608.78</v>
      </c>
      <c r="AF4" t="b">
        <v>1</v>
      </c>
      <c r="AG4" t="b">
        <v>1</v>
      </c>
    </row>
    <row r="5" spans="1:33" x14ac:dyDescent="0.25">
      <c r="A5" s="7" t="s">
        <v>56</v>
      </c>
      <c r="B5" s="7" t="s">
        <v>57</v>
      </c>
      <c r="C5" s="7" t="s">
        <v>33</v>
      </c>
      <c r="D5" s="7" t="s">
        <v>58</v>
      </c>
      <c r="E5" s="7" t="s">
        <v>59</v>
      </c>
      <c r="F5" s="1">
        <v>44484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46</v>
      </c>
      <c r="L5" s="7" t="s">
        <v>47</v>
      </c>
      <c r="M5" s="7" t="s">
        <v>60</v>
      </c>
      <c r="N5" s="2">
        <v>57100</v>
      </c>
      <c r="O5" s="2">
        <v>0</v>
      </c>
      <c r="P5" s="2">
        <v>40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8326.91</v>
      </c>
      <c r="W5" s="6">
        <v>0</v>
      </c>
      <c r="X5" s="6">
        <v>0</v>
      </c>
      <c r="Y5" s="6">
        <v>0</v>
      </c>
      <c r="Z5" s="6">
        <v>0</v>
      </c>
      <c r="AA5" s="2">
        <v>19144.7</v>
      </c>
      <c r="AB5" s="6">
        <v>0</v>
      </c>
      <c r="AC5" s="6">
        <v>0</v>
      </c>
      <c r="AD5" s="6">
        <v>0</v>
      </c>
      <c r="AE5" s="2">
        <v>27523.61</v>
      </c>
      <c r="AF5" t="b">
        <v>1</v>
      </c>
      <c r="AG5" t="b">
        <v>1</v>
      </c>
    </row>
    <row r="6" spans="1:33" x14ac:dyDescent="0.25">
      <c r="A6" s="7" t="s">
        <v>61</v>
      </c>
      <c r="B6" s="7" t="s">
        <v>62</v>
      </c>
      <c r="C6" s="7" t="s">
        <v>33</v>
      </c>
      <c r="D6" s="7" t="s">
        <v>63</v>
      </c>
      <c r="E6" s="7" t="s">
        <v>64</v>
      </c>
      <c r="F6" s="1">
        <v>44861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65</v>
      </c>
      <c r="N6" s="2">
        <v>3000</v>
      </c>
      <c r="O6" s="2">
        <v>0</v>
      </c>
      <c r="P6" s="2">
        <v>0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767.31</v>
      </c>
      <c r="W6" s="6">
        <v>0</v>
      </c>
      <c r="X6" s="6">
        <v>0</v>
      </c>
      <c r="Y6" s="6">
        <v>0</v>
      </c>
      <c r="Z6" s="6">
        <v>0</v>
      </c>
      <c r="AA6" s="2">
        <v>693.06</v>
      </c>
      <c r="AB6" s="6">
        <v>0</v>
      </c>
      <c r="AC6" s="6">
        <v>0</v>
      </c>
      <c r="AD6" s="6">
        <v>0</v>
      </c>
      <c r="AE6" s="2">
        <v>1472.37</v>
      </c>
      <c r="AF6" t="b">
        <v>1</v>
      </c>
      <c r="AG6" t="b">
        <v>1</v>
      </c>
    </row>
    <row r="7" spans="1:33" x14ac:dyDescent="0.25">
      <c r="A7" s="7" t="s">
        <v>66</v>
      </c>
      <c r="B7" s="7" t="s">
        <v>67</v>
      </c>
      <c r="C7" s="7" t="s">
        <v>33</v>
      </c>
      <c r="D7" s="7" t="s">
        <v>68</v>
      </c>
      <c r="E7" s="7" t="s">
        <v>69</v>
      </c>
      <c r="F7" s="1">
        <v>44861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70</v>
      </c>
      <c r="N7" s="2">
        <v>3000</v>
      </c>
      <c r="O7" s="2">
        <v>0</v>
      </c>
      <c r="P7" s="2">
        <v>0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770.16</v>
      </c>
      <c r="W7" s="6">
        <v>0</v>
      </c>
      <c r="X7" s="6">
        <v>0</v>
      </c>
      <c r="Y7" s="6">
        <v>0</v>
      </c>
      <c r="Z7" s="6">
        <v>0</v>
      </c>
      <c r="AA7" s="2">
        <v>693.06</v>
      </c>
      <c r="AB7" s="6">
        <v>0</v>
      </c>
      <c r="AC7" s="6">
        <v>0</v>
      </c>
      <c r="AD7" s="6">
        <v>0</v>
      </c>
      <c r="AE7" s="2">
        <v>1475.22</v>
      </c>
      <c r="AF7" t="b">
        <v>1</v>
      </c>
      <c r="AG7" t="b">
        <v>1</v>
      </c>
    </row>
    <row r="8" spans="1:33" x14ac:dyDescent="0.25">
      <c r="A8" s="7" t="s">
        <v>71</v>
      </c>
      <c r="B8" s="7" t="s">
        <v>72</v>
      </c>
      <c r="C8" s="7" t="s">
        <v>33</v>
      </c>
      <c r="D8" s="7" t="s">
        <v>73</v>
      </c>
      <c r="E8" s="7" t="s">
        <v>74</v>
      </c>
      <c r="F8" s="1">
        <v>44861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75</v>
      </c>
      <c r="L8" s="7" t="s">
        <v>76</v>
      </c>
      <c r="M8" s="7" t="s">
        <v>77</v>
      </c>
      <c r="N8" s="2">
        <v>3800</v>
      </c>
      <c r="O8" s="2">
        <v>0</v>
      </c>
      <c r="P8" s="2">
        <v>0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540.98</v>
      </c>
      <c r="W8" s="6">
        <v>0</v>
      </c>
      <c r="X8" s="6">
        <v>0</v>
      </c>
      <c r="Y8" s="6">
        <v>0</v>
      </c>
      <c r="Z8" s="6">
        <v>0</v>
      </c>
      <c r="AA8" s="2">
        <v>3162.56</v>
      </c>
      <c r="AB8" s="6">
        <v>0</v>
      </c>
      <c r="AC8" s="6">
        <v>0</v>
      </c>
      <c r="AD8" s="6">
        <v>0</v>
      </c>
      <c r="AE8" s="2">
        <v>3715.54</v>
      </c>
      <c r="AF8" t="b">
        <v>1</v>
      </c>
      <c r="AG8" t="b">
        <v>1</v>
      </c>
    </row>
    <row r="9" spans="1:33" x14ac:dyDescent="0.25">
      <c r="A9" s="7" t="s">
        <v>78</v>
      </c>
      <c r="B9" s="7" t="s">
        <v>79</v>
      </c>
      <c r="C9" s="7" t="s">
        <v>33</v>
      </c>
      <c r="D9" s="7" t="s">
        <v>80</v>
      </c>
      <c r="E9" s="7" t="s">
        <v>81</v>
      </c>
      <c r="F9" s="1">
        <v>44861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75</v>
      </c>
      <c r="L9" s="7" t="s">
        <v>76</v>
      </c>
      <c r="M9" s="7" t="s">
        <v>82</v>
      </c>
      <c r="N9" s="2">
        <v>93000</v>
      </c>
      <c r="O9" s="2">
        <v>0</v>
      </c>
      <c r="P9" s="2">
        <v>0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2943.17</v>
      </c>
      <c r="W9" s="6">
        <v>0</v>
      </c>
      <c r="X9" s="6">
        <v>0</v>
      </c>
      <c r="Y9" s="6">
        <v>0</v>
      </c>
      <c r="Z9" s="6">
        <v>0</v>
      </c>
      <c r="AA9" s="2">
        <v>8737.9500000000007</v>
      </c>
      <c r="AB9" s="6">
        <v>0</v>
      </c>
      <c r="AC9" s="6">
        <v>0</v>
      </c>
      <c r="AD9" s="6">
        <v>0</v>
      </c>
      <c r="AE9" s="2">
        <v>11693.12</v>
      </c>
      <c r="AF9" t="b">
        <v>1</v>
      </c>
      <c r="AG9" t="b">
        <v>1</v>
      </c>
    </row>
    <row r="10" spans="1:33" x14ac:dyDescent="0.25">
      <c r="A10" s="7" t="s">
        <v>83</v>
      </c>
      <c r="B10" s="7" t="s">
        <v>84</v>
      </c>
      <c r="C10" s="7" t="s">
        <v>33</v>
      </c>
      <c r="D10" s="7" t="s">
        <v>85</v>
      </c>
      <c r="E10" s="7" t="s">
        <v>86</v>
      </c>
      <c r="F10" s="1">
        <v>44484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87</v>
      </c>
      <c r="L10" s="7" t="s">
        <v>88</v>
      </c>
      <c r="M10" s="7" t="s">
        <v>89</v>
      </c>
      <c r="N10" s="2">
        <v>57700</v>
      </c>
      <c r="O10" s="2">
        <v>0</v>
      </c>
      <c r="P10" s="2">
        <v>0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6652.06</v>
      </c>
      <c r="W10" s="6">
        <v>0</v>
      </c>
      <c r="X10" s="6">
        <v>0</v>
      </c>
      <c r="Y10" s="6">
        <v>0</v>
      </c>
      <c r="Z10" s="6">
        <v>0</v>
      </c>
      <c r="AA10" s="2">
        <v>16034.63</v>
      </c>
      <c r="AB10" s="6">
        <v>0</v>
      </c>
      <c r="AC10" s="6">
        <v>0</v>
      </c>
      <c r="AD10" s="6">
        <v>0</v>
      </c>
      <c r="AE10" s="2">
        <v>22698.69</v>
      </c>
      <c r="AF10" t="b">
        <v>1</v>
      </c>
      <c r="AG10" t="b">
        <v>1</v>
      </c>
    </row>
    <row r="11" spans="1:33" x14ac:dyDescent="0.25">
      <c r="A11" s="7" t="s">
        <v>90</v>
      </c>
      <c r="B11" s="7" t="s">
        <v>91</v>
      </c>
      <c r="C11" s="7" t="s">
        <v>33</v>
      </c>
      <c r="D11" s="7" t="s">
        <v>92</v>
      </c>
      <c r="E11" s="7" t="s">
        <v>93</v>
      </c>
      <c r="F11" s="1">
        <v>44484</v>
      </c>
      <c r="G11" s="7" t="s">
        <v>36</v>
      </c>
      <c r="H11" s="7" t="s">
        <v>37</v>
      </c>
      <c r="I11" s="7" t="s">
        <v>37</v>
      </c>
      <c r="J11" s="7" t="s">
        <v>94</v>
      </c>
      <c r="K11" s="7" t="s">
        <v>95</v>
      </c>
      <c r="L11" s="7" t="s">
        <v>96</v>
      </c>
      <c r="M11" s="7" t="s">
        <v>97</v>
      </c>
      <c r="N11" s="2">
        <v>0</v>
      </c>
      <c r="O11" s="2">
        <v>18</v>
      </c>
      <c r="P11" s="2">
        <v>0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77.489999999999995</v>
      </c>
      <c r="W11" s="2">
        <v>97.43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186.92</v>
      </c>
      <c r="AF11" t="b">
        <v>1</v>
      </c>
      <c r="AG11" t="b">
        <v>1</v>
      </c>
    </row>
    <row r="12" spans="1:33" x14ac:dyDescent="0.25">
      <c r="A12" s="7" t="s">
        <v>98</v>
      </c>
      <c r="B12" s="7" t="s">
        <v>84</v>
      </c>
      <c r="C12" s="7" t="s">
        <v>33</v>
      </c>
      <c r="D12" s="7" t="s">
        <v>99</v>
      </c>
      <c r="E12" s="7" t="s">
        <v>100</v>
      </c>
      <c r="F12" s="1">
        <v>37537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101</v>
      </c>
      <c r="L12" s="7" t="s">
        <v>102</v>
      </c>
      <c r="M12" s="7" t="s">
        <v>103</v>
      </c>
      <c r="N12" s="2">
        <v>0</v>
      </c>
      <c r="O12" s="2">
        <v>1</v>
      </c>
      <c r="P12" s="2">
        <v>25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30.32</v>
      </c>
      <c r="W12" s="6">
        <v>0</v>
      </c>
      <c r="X12" s="6">
        <v>0</v>
      </c>
      <c r="Y12" s="2">
        <v>29.25</v>
      </c>
      <c r="Z12" s="2">
        <v>1.07</v>
      </c>
      <c r="AA12" s="2">
        <v>128.13</v>
      </c>
      <c r="AB12" s="6">
        <v>0</v>
      </c>
      <c r="AC12" s="6">
        <v>0</v>
      </c>
      <c r="AD12" s="6">
        <v>0</v>
      </c>
      <c r="AE12" s="2">
        <v>195.45</v>
      </c>
      <c r="AF12" t="b">
        <v>1</v>
      </c>
      <c r="AG12" t="b">
        <v>1</v>
      </c>
    </row>
    <row r="13" spans="1:33" x14ac:dyDescent="0.25">
      <c r="A13" s="7" t="s">
        <v>98</v>
      </c>
      <c r="B13" s="7" t="s">
        <v>84</v>
      </c>
      <c r="C13" s="7" t="s">
        <v>33</v>
      </c>
      <c r="D13" s="7" t="s">
        <v>99</v>
      </c>
      <c r="E13" s="7" t="s">
        <v>104</v>
      </c>
      <c r="F13" s="1">
        <v>40108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105</v>
      </c>
      <c r="L13" s="7" t="s">
        <v>106</v>
      </c>
      <c r="M13" s="7" t="s">
        <v>103</v>
      </c>
      <c r="N13" s="2">
        <v>0</v>
      </c>
      <c r="O13" s="2">
        <v>13</v>
      </c>
      <c r="P13" s="2">
        <v>30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109.38</v>
      </c>
      <c r="W13" s="6">
        <v>0</v>
      </c>
      <c r="X13" s="6">
        <v>0</v>
      </c>
      <c r="Y13" s="6">
        <v>0</v>
      </c>
      <c r="Z13" s="6">
        <v>0</v>
      </c>
      <c r="AA13" s="2">
        <v>81.349999999999994</v>
      </c>
      <c r="AB13" s="6">
        <v>0</v>
      </c>
      <c r="AC13" s="6">
        <v>0</v>
      </c>
      <c r="AD13" s="6">
        <v>0</v>
      </c>
      <c r="AE13" s="2">
        <v>232.73</v>
      </c>
      <c r="AF13" t="b">
        <v>1</v>
      </c>
      <c r="AG13" t="b">
        <v>1</v>
      </c>
    </row>
    <row r="14" spans="1:33" x14ac:dyDescent="0.25">
      <c r="A14" s="7" t="s">
        <v>98</v>
      </c>
      <c r="B14" s="7" t="s">
        <v>84</v>
      </c>
      <c r="C14" s="7" t="s">
        <v>33</v>
      </c>
      <c r="D14" s="7" t="s">
        <v>99</v>
      </c>
      <c r="E14" s="7" t="s">
        <v>107</v>
      </c>
      <c r="F14" s="1">
        <v>40834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108</v>
      </c>
      <c r="L14" s="7" t="s">
        <v>109</v>
      </c>
      <c r="M14" s="7" t="s">
        <v>103</v>
      </c>
      <c r="N14" s="2">
        <v>0</v>
      </c>
      <c r="O14" s="2">
        <v>18</v>
      </c>
      <c r="P14" s="2">
        <v>0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153.77000000000001</v>
      </c>
      <c r="W14" s="6">
        <v>0</v>
      </c>
      <c r="X14" s="6">
        <v>0</v>
      </c>
      <c r="Y14" s="6">
        <v>0</v>
      </c>
      <c r="Z14" s="6">
        <v>0</v>
      </c>
      <c r="AA14" s="2">
        <v>925.93</v>
      </c>
      <c r="AB14" s="6">
        <v>0</v>
      </c>
      <c r="AC14" s="6">
        <v>0</v>
      </c>
      <c r="AD14" s="6">
        <v>0</v>
      </c>
      <c r="AE14" s="2">
        <v>1091.7</v>
      </c>
      <c r="AF14" t="b">
        <v>1</v>
      </c>
      <c r="AG14" t="b">
        <v>1</v>
      </c>
    </row>
    <row r="15" spans="1:33" x14ac:dyDescent="0.25">
      <c r="A15" s="7" t="s">
        <v>98</v>
      </c>
      <c r="B15" s="7" t="s">
        <v>84</v>
      </c>
      <c r="C15" s="7" t="s">
        <v>33</v>
      </c>
      <c r="D15" s="7" t="s">
        <v>99</v>
      </c>
      <c r="E15" s="7" t="s">
        <v>110</v>
      </c>
      <c r="F15" s="1">
        <v>44484</v>
      </c>
      <c r="G15" s="7" t="s">
        <v>36</v>
      </c>
      <c r="H15" s="7" t="s">
        <v>37</v>
      </c>
      <c r="I15" s="7" t="s">
        <v>37</v>
      </c>
      <c r="J15" s="7" t="s">
        <v>94</v>
      </c>
      <c r="K15" s="7" t="s">
        <v>95</v>
      </c>
      <c r="L15" s="7" t="s">
        <v>96</v>
      </c>
      <c r="M15" s="7" t="s">
        <v>103</v>
      </c>
      <c r="N15" s="2">
        <v>0</v>
      </c>
      <c r="O15" s="2">
        <v>18</v>
      </c>
      <c r="P15" s="2">
        <v>0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115.02</v>
      </c>
      <c r="W15" s="2">
        <v>364.17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491.19</v>
      </c>
      <c r="AF15" t="b">
        <v>1</v>
      </c>
      <c r="AG15" t="b">
        <v>1</v>
      </c>
    </row>
    <row r="16" spans="1:33" x14ac:dyDescent="0.25">
      <c r="A16" s="7" t="s">
        <v>98</v>
      </c>
      <c r="B16" s="7" t="s">
        <v>111</v>
      </c>
      <c r="C16" s="7" t="s">
        <v>33</v>
      </c>
      <c r="D16" s="7" t="s">
        <v>112</v>
      </c>
      <c r="E16" s="7" t="s">
        <v>113</v>
      </c>
      <c r="F16" s="1">
        <v>37537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101</v>
      </c>
      <c r="L16" s="7" t="s">
        <v>102</v>
      </c>
      <c r="M16" s="7" t="s">
        <v>103</v>
      </c>
      <c r="N16" s="2">
        <v>0</v>
      </c>
      <c r="O16" s="2">
        <v>0</v>
      </c>
      <c r="P16" s="2">
        <v>25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44.54</v>
      </c>
      <c r="W16" s="6">
        <v>0</v>
      </c>
      <c r="X16" s="6">
        <v>0</v>
      </c>
      <c r="Y16" s="2">
        <v>42.48</v>
      </c>
      <c r="Z16" s="2">
        <v>2.06</v>
      </c>
      <c r="AA16" s="2">
        <v>247.05</v>
      </c>
      <c r="AB16" s="6">
        <v>0</v>
      </c>
      <c r="AC16" s="6">
        <v>0</v>
      </c>
      <c r="AD16" s="6">
        <v>0</v>
      </c>
      <c r="AE16" s="2">
        <v>328.59</v>
      </c>
      <c r="AF16" t="b">
        <v>1</v>
      </c>
      <c r="AG16" t="b">
        <v>1</v>
      </c>
    </row>
    <row r="17" spans="1:33" x14ac:dyDescent="0.25">
      <c r="A17" s="7" t="s">
        <v>98</v>
      </c>
      <c r="B17" s="7" t="s">
        <v>111</v>
      </c>
      <c r="C17" s="7" t="s">
        <v>33</v>
      </c>
      <c r="D17" s="7" t="s">
        <v>112</v>
      </c>
      <c r="E17" s="7" t="s">
        <v>114</v>
      </c>
      <c r="F17" s="1">
        <v>40108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115</v>
      </c>
      <c r="L17" s="7" t="s">
        <v>116</v>
      </c>
      <c r="M17" s="7" t="s">
        <v>103</v>
      </c>
      <c r="N17" s="2">
        <v>0</v>
      </c>
      <c r="O17" s="2">
        <v>12</v>
      </c>
      <c r="P17" s="2">
        <v>30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150.57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192.57</v>
      </c>
      <c r="AF17" t="b">
        <v>1</v>
      </c>
      <c r="AG17" t="b">
        <v>1</v>
      </c>
    </row>
    <row r="18" spans="1:33" x14ac:dyDescent="0.25">
      <c r="A18" s="7" t="s">
        <v>98</v>
      </c>
      <c r="B18" s="7" t="s">
        <v>111</v>
      </c>
      <c r="C18" s="7" t="s">
        <v>33</v>
      </c>
      <c r="D18" s="7" t="s">
        <v>112</v>
      </c>
      <c r="E18" s="7" t="s">
        <v>117</v>
      </c>
      <c r="F18" s="1">
        <v>40452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118</v>
      </c>
      <c r="L18" s="7" t="s">
        <v>119</v>
      </c>
      <c r="M18" s="7" t="s">
        <v>103</v>
      </c>
      <c r="N18" s="2">
        <v>0</v>
      </c>
      <c r="O18" s="2">
        <v>18</v>
      </c>
      <c r="P18" s="2">
        <v>30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239.74</v>
      </c>
      <c r="W18" s="6">
        <v>0</v>
      </c>
      <c r="X18" s="6">
        <v>0</v>
      </c>
      <c r="Y18" s="6">
        <v>0</v>
      </c>
      <c r="Z18" s="6">
        <v>0</v>
      </c>
      <c r="AA18" s="2">
        <v>481.27</v>
      </c>
      <c r="AB18" s="6">
        <v>0</v>
      </c>
      <c r="AC18" s="6">
        <v>0</v>
      </c>
      <c r="AD18" s="6">
        <v>0</v>
      </c>
      <c r="AE18" s="2">
        <v>763.01</v>
      </c>
      <c r="AF18" t="b">
        <v>1</v>
      </c>
      <c r="AG18" t="b">
        <v>1</v>
      </c>
    </row>
    <row r="19" spans="1:33" x14ac:dyDescent="0.25">
      <c r="A19" s="7" t="s">
        <v>98</v>
      </c>
      <c r="B19" s="7" t="s">
        <v>111</v>
      </c>
      <c r="C19" s="7" t="s">
        <v>33</v>
      </c>
      <c r="D19" s="7" t="s">
        <v>112</v>
      </c>
      <c r="E19" s="7" t="s">
        <v>120</v>
      </c>
      <c r="F19" s="1">
        <v>41576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108</v>
      </c>
      <c r="L19" s="7" t="s">
        <v>109</v>
      </c>
      <c r="M19" s="7" t="s">
        <v>103</v>
      </c>
      <c r="N19" s="2">
        <v>0</v>
      </c>
      <c r="O19" s="2">
        <v>10</v>
      </c>
      <c r="P19" s="2">
        <v>30</v>
      </c>
      <c r="Q19" s="2">
        <v>12</v>
      </c>
      <c r="R19" s="6">
        <v>0</v>
      </c>
      <c r="S19" s="6">
        <v>0</v>
      </c>
      <c r="T19" s="2">
        <v>700</v>
      </c>
      <c r="U19" s="6">
        <v>0</v>
      </c>
      <c r="V19" s="2">
        <v>113.62</v>
      </c>
      <c r="W19" s="6">
        <v>0</v>
      </c>
      <c r="X19" s="6">
        <v>0</v>
      </c>
      <c r="Y19" s="6">
        <v>0</v>
      </c>
      <c r="Z19" s="6">
        <v>0</v>
      </c>
      <c r="AA19" s="2">
        <v>1610.57</v>
      </c>
      <c r="AB19" s="6">
        <v>0</v>
      </c>
      <c r="AC19" s="6">
        <v>0</v>
      </c>
      <c r="AD19" s="6">
        <v>0</v>
      </c>
      <c r="AE19" s="2">
        <v>2466.19</v>
      </c>
      <c r="AF19" t="b">
        <v>1</v>
      </c>
      <c r="AG19" t="b">
        <v>1</v>
      </c>
    </row>
    <row r="20" spans="1:33" x14ac:dyDescent="0.25">
      <c r="A20" s="7" t="s">
        <v>98</v>
      </c>
      <c r="B20" s="7" t="s">
        <v>111</v>
      </c>
      <c r="C20" s="7" t="s">
        <v>33</v>
      </c>
      <c r="D20" s="7" t="s">
        <v>112</v>
      </c>
      <c r="E20" s="7" t="s">
        <v>121</v>
      </c>
      <c r="F20" s="1">
        <v>44484</v>
      </c>
      <c r="G20" s="7" t="s">
        <v>36</v>
      </c>
      <c r="H20" s="7" t="s">
        <v>37</v>
      </c>
      <c r="I20" s="7" t="s">
        <v>37</v>
      </c>
      <c r="J20" s="7" t="s">
        <v>94</v>
      </c>
      <c r="K20" s="7" t="s">
        <v>95</v>
      </c>
      <c r="L20" s="7" t="s">
        <v>96</v>
      </c>
      <c r="M20" s="7" t="s">
        <v>103</v>
      </c>
      <c r="N20" s="2">
        <v>0</v>
      </c>
      <c r="O20" s="2">
        <v>18</v>
      </c>
      <c r="P20" s="2">
        <v>0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173.11</v>
      </c>
      <c r="W20" s="2">
        <v>725.89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911</v>
      </c>
      <c r="AF20" t="b">
        <v>1</v>
      </c>
      <c r="AG20" t="b">
        <v>1</v>
      </c>
    </row>
    <row r="21" spans="1:33" x14ac:dyDescent="0.25">
      <c r="A21" s="7" t="s">
        <v>122</v>
      </c>
      <c r="B21" s="7" t="s">
        <v>123</v>
      </c>
      <c r="C21" s="7" t="s">
        <v>33</v>
      </c>
      <c r="D21" s="7" t="s">
        <v>124</v>
      </c>
      <c r="E21" s="7" t="s">
        <v>125</v>
      </c>
      <c r="F21" s="1">
        <v>44861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87</v>
      </c>
      <c r="L21" s="7" t="s">
        <v>88</v>
      </c>
      <c r="M21" s="7" t="s">
        <v>126</v>
      </c>
      <c r="N21" s="2">
        <v>69500</v>
      </c>
      <c r="O21" s="2">
        <v>0</v>
      </c>
      <c r="P21" s="2">
        <v>40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2965.37</v>
      </c>
      <c r="W21" s="6">
        <v>0</v>
      </c>
      <c r="X21" s="6">
        <v>0</v>
      </c>
      <c r="Y21" s="6">
        <v>0</v>
      </c>
      <c r="Z21" s="6">
        <v>0</v>
      </c>
      <c r="AA21" s="2">
        <v>10470.59</v>
      </c>
      <c r="AB21" s="6">
        <v>0</v>
      </c>
      <c r="AC21" s="6">
        <v>0</v>
      </c>
      <c r="AD21" s="6">
        <v>0</v>
      </c>
      <c r="AE21" s="2">
        <v>13487.96</v>
      </c>
      <c r="AF21" t="b">
        <v>1</v>
      </c>
      <c r="AG21" t="b">
        <v>1</v>
      </c>
    </row>
    <row r="22" spans="1:33" x14ac:dyDescent="0.25">
      <c r="A22" s="7" t="s">
        <v>122</v>
      </c>
      <c r="B22" s="7" t="s">
        <v>127</v>
      </c>
      <c r="C22" s="7" t="s">
        <v>33</v>
      </c>
      <c r="D22" s="7" t="s">
        <v>128</v>
      </c>
      <c r="E22" s="7" t="s">
        <v>129</v>
      </c>
      <c r="F22" s="1">
        <v>43403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130</v>
      </c>
      <c r="L22" s="7" t="s">
        <v>131</v>
      </c>
      <c r="M22" s="7" t="s">
        <v>126</v>
      </c>
      <c r="N22" s="2">
        <v>0</v>
      </c>
      <c r="O22" s="2">
        <v>18</v>
      </c>
      <c r="P22" s="2">
        <v>40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350.69</v>
      </c>
      <c r="W22" s="6">
        <v>0</v>
      </c>
      <c r="X22" s="6">
        <v>0</v>
      </c>
      <c r="Y22" s="6">
        <v>0</v>
      </c>
      <c r="Z22" s="6">
        <v>0</v>
      </c>
      <c r="AA22" s="2">
        <v>2251.46</v>
      </c>
      <c r="AB22" s="6">
        <v>0</v>
      </c>
      <c r="AC22" s="6">
        <v>0</v>
      </c>
      <c r="AD22" s="6">
        <v>0</v>
      </c>
      <c r="AE22" s="2">
        <v>2654.15</v>
      </c>
      <c r="AF22" t="b">
        <v>1</v>
      </c>
      <c r="AG22" t="b">
        <v>1</v>
      </c>
    </row>
    <row r="23" spans="1:33" x14ac:dyDescent="0.25">
      <c r="A23" s="7" t="s">
        <v>132</v>
      </c>
      <c r="B23" s="7" t="s">
        <v>57</v>
      </c>
      <c r="C23" s="7" t="s">
        <v>33</v>
      </c>
      <c r="D23" s="7" t="s">
        <v>133</v>
      </c>
      <c r="E23" s="7" t="s">
        <v>134</v>
      </c>
      <c r="F23" s="1">
        <v>44861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53</v>
      </c>
      <c r="L23" s="7" t="s">
        <v>54</v>
      </c>
      <c r="M23" s="7" t="s">
        <v>135</v>
      </c>
      <c r="N23" s="2">
        <v>10300</v>
      </c>
      <c r="O23" s="2">
        <v>0</v>
      </c>
      <c r="P23" s="2">
        <v>0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1392.52</v>
      </c>
      <c r="W23" s="6">
        <v>0</v>
      </c>
      <c r="X23" s="6">
        <v>0</v>
      </c>
      <c r="Y23" s="6">
        <v>0</v>
      </c>
      <c r="Z23" s="6">
        <v>0</v>
      </c>
      <c r="AA23" s="2">
        <v>4483.51</v>
      </c>
      <c r="AB23" s="6">
        <v>0</v>
      </c>
      <c r="AC23" s="6">
        <v>0</v>
      </c>
      <c r="AD23" s="6">
        <v>0</v>
      </c>
      <c r="AE23" s="2">
        <v>5888.03</v>
      </c>
      <c r="AF23" t="b">
        <v>1</v>
      </c>
      <c r="AG23" t="b">
        <v>1</v>
      </c>
    </row>
    <row r="24" spans="1:33" x14ac:dyDescent="0.25">
      <c r="A24" s="7" t="s">
        <v>132</v>
      </c>
      <c r="B24" s="7" t="s">
        <v>136</v>
      </c>
      <c r="C24" s="7" t="s">
        <v>33</v>
      </c>
      <c r="D24" s="7" t="s">
        <v>137</v>
      </c>
      <c r="E24" s="7" t="s">
        <v>138</v>
      </c>
      <c r="F24" s="1">
        <v>44861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87</v>
      </c>
      <c r="L24" s="7" t="s">
        <v>88</v>
      </c>
      <c r="M24" s="7" t="s">
        <v>135</v>
      </c>
      <c r="N24" s="2">
        <v>22000</v>
      </c>
      <c r="O24" s="2">
        <v>0</v>
      </c>
      <c r="P24" s="2">
        <v>40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2255.44</v>
      </c>
      <c r="W24" s="6">
        <v>0</v>
      </c>
      <c r="X24" s="6">
        <v>0</v>
      </c>
      <c r="Y24" s="6">
        <v>0</v>
      </c>
      <c r="Z24" s="6">
        <v>0</v>
      </c>
      <c r="AA24" s="2">
        <v>7293.41</v>
      </c>
      <c r="AB24" s="6">
        <v>0</v>
      </c>
      <c r="AC24" s="6">
        <v>0</v>
      </c>
      <c r="AD24" s="6">
        <v>0</v>
      </c>
      <c r="AE24" s="2">
        <v>9600.85</v>
      </c>
      <c r="AF24" t="b">
        <v>1</v>
      </c>
      <c r="AG24" t="b">
        <v>1</v>
      </c>
    </row>
    <row r="25" spans="1:33" x14ac:dyDescent="0.25">
      <c r="A25" s="7" t="s">
        <v>139</v>
      </c>
      <c r="B25" s="7" t="s">
        <v>62</v>
      </c>
      <c r="C25" s="7" t="s">
        <v>33</v>
      </c>
      <c r="D25" s="7" t="s">
        <v>140</v>
      </c>
      <c r="E25" s="7" t="s">
        <v>141</v>
      </c>
      <c r="F25" s="1">
        <v>44134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142</v>
      </c>
      <c r="L25" s="7" t="s">
        <v>143</v>
      </c>
      <c r="M25" s="7" t="s">
        <v>144</v>
      </c>
      <c r="N25" s="2">
        <v>0</v>
      </c>
      <c r="O25" s="2">
        <v>11</v>
      </c>
      <c r="P25" s="2">
        <v>40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198.82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250.82</v>
      </c>
      <c r="AF25" t="b">
        <v>1</v>
      </c>
      <c r="AG25" t="b">
        <v>1</v>
      </c>
    </row>
    <row r="26" spans="1:33" x14ac:dyDescent="0.25">
      <c r="A26" s="7" t="s">
        <v>139</v>
      </c>
      <c r="B26" s="7" t="s">
        <v>62</v>
      </c>
      <c r="C26" s="7" t="s">
        <v>33</v>
      </c>
      <c r="D26" s="7" t="s">
        <v>140</v>
      </c>
      <c r="E26" s="7" t="s">
        <v>145</v>
      </c>
      <c r="F26" s="1">
        <v>44484</v>
      </c>
      <c r="G26" s="7" t="s">
        <v>36</v>
      </c>
      <c r="H26" s="7" t="s">
        <v>37</v>
      </c>
      <c r="I26" s="7" t="s">
        <v>37</v>
      </c>
      <c r="J26" s="7" t="s">
        <v>94</v>
      </c>
      <c r="K26" s="7" t="s">
        <v>95</v>
      </c>
      <c r="L26" s="7" t="s">
        <v>96</v>
      </c>
      <c r="M26" s="7" t="s">
        <v>144</v>
      </c>
      <c r="N26" s="2">
        <v>0</v>
      </c>
      <c r="O26" s="2">
        <v>18</v>
      </c>
      <c r="P26" s="2">
        <v>0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883.98</v>
      </c>
      <c r="W26" s="2">
        <v>1982.57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2878.55</v>
      </c>
      <c r="AF26" t="b">
        <v>1</v>
      </c>
      <c r="AG26" t="b">
        <v>1</v>
      </c>
    </row>
    <row r="27" spans="1:33" x14ac:dyDescent="0.25">
      <c r="A27" s="7" t="s">
        <v>146</v>
      </c>
      <c r="B27" s="7" t="s">
        <v>62</v>
      </c>
      <c r="C27" s="7" t="s">
        <v>147</v>
      </c>
      <c r="D27" s="7" t="s">
        <v>148</v>
      </c>
      <c r="E27" s="7" t="s">
        <v>149</v>
      </c>
      <c r="F27" s="1">
        <v>44861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150</v>
      </c>
      <c r="L27" s="7" t="s">
        <v>151</v>
      </c>
      <c r="M27" s="7" t="s">
        <v>152</v>
      </c>
      <c r="N27" s="2">
        <v>23000</v>
      </c>
      <c r="O27" s="2">
        <v>0</v>
      </c>
      <c r="P27" s="2">
        <v>0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103.6</v>
      </c>
      <c r="W27" s="6">
        <v>0</v>
      </c>
      <c r="X27" s="6">
        <v>0</v>
      </c>
      <c r="Y27" s="6">
        <v>0</v>
      </c>
      <c r="Z27" s="6">
        <v>0</v>
      </c>
      <c r="AA27" s="2">
        <v>6445.4</v>
      </c>
      <c r="AB27" s="6">
        <v>0</v>
      </c>
      <c r="AC27" s="6">
        <v>0</v>
      </c>
      <c r="AD27" s="6">
        <v>0</v>
      </c>
      <c r="AE27" s="2">
        <v>6561</v>
      </c>
      <c r="AF27" t="b">
        <v>1</v>
      </c>
      <c r="AG27" t="b">
        <v>1</v>
      </c>
    </row>
    <row r="28" spans="1:33" x14ac:dyDescent="0.25">
      <c r="A28" s="7" t="s">
        <v>146</v>
      </c>
      <c r="B28" s="7" t="s">
        <v>62</v>
      </c>
      <c r="C28" s="7" t="s">
        <v>153</v>
      </c>
      <c r="D28" s="7" t="s">
        <v>148</v>
      </c>
      <c r="E28" s="7" t="s">
        <v>154</v>
      </c>
      <c r="F28" s="1">
        <v>44861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87</v>
      </c>
      <c r="L28" s="7" t="s">
        <v>88</v>
      </c>
      <c r="M28" s="7" t="s">
        <v>155</v>
      </c>
      <c r="N28" s="2">
        <v>28700</v>
      </c>
      <c r="O28" s="2">
        <v>0</v>
      </c>
      <c r="P28" s="2">
        <v>40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8175.88</v>
      </c>
      <c r="W28" s="6">
        <v>0</v>
      </c>
      <c r="X28" s="6">
        <v>0</v>
      </c>
      <c r="Y28" s="6">
        <v>0</v>
      </c>
      <c r="Z28" s="6">
        <v>0</v>
      </c>
      <c r="AA28" s="2">
        <v>4068.74</v>
      </c>
      <c r="AB28" s="6">
        <v>0</v>
      </c>
      <c r="AC28" s="6">
        <v>0</v>
      </c>
      <c r="AD28" s="6">
        <v>0</v>
      </c>
      <c r="AE28" s="2">
        <v>12296.62</v>
      </c>
      <c r="AF28" t="b">
        <v>1</v>
      </c>
      <c r="AG28" t="b">
        <v>1</v>
      </c>
    </row>
    <row r="29" spans="1:33" x14ac:dyDescent="0.25">
      <c r="A29" s="7" t="s">
        <v>156</v>
      </c>
      <c r="B29" s="7" t="s">
        <v>157</v>
      </c>
      <c r="C29" s="7" t="s">
        <v>33</v>
      </c>
      <c r="D29" s="7" t="s">
        <v>158</v>
      </c>
      <c r="E29" s="7" t="s">
        <v>159</v>
      </c>
      <c r="F29" s="1">
        <v>43038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160</v>
      </c>
      <c r="L29" s="7" t="s">
        <v>161</v>
      </c>
      <c r="M29" s="7" t="s">
        <v>162</v>
      </c>
      <c r="N29" s="2">
        <v>18900</v>
      </c>
      <c r="O29" s="2">
        <v>0</v>
      </c>
      <c r="P29" s="2">
        <v>40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5781.9</v>
      </c>
      <c r="W29" s="6">
        <v>0</v>
      </c>
      <c r="X29" s="6">
        <v>0</v>
      </c>
      <c r="Y29" s="6">
        <v>0</v>
      </c>
      <c r="Z29" s="6">
        <v>0</v>
      </c>
      <c r="AA29" s="2">
        <v>17879.95</v>
      </c>
      <c r="AB29" s="6">
        <v>0</v>
      </c>
      <c r="AC29" s="6">
        <v>0</v>
      </c>
      <c r="AD29" s="6">
        <v>0</v>
      </c>
      <c r="AE29" s="2">
        <v>23713.85</v>
      </c>
      <c r="AF29" t="b">
        <v>1</v>
      </c>
      <c r="AG29" t="b">
        <v>1</v>
      </c>
    </row>
    <row r="30" spans="1:33" x14ac:dyDescent="0.25">
      <c r="A30" s="7" t="s">
        <v>163</v>
      </c>
      <c r="B30" s="7" t="s">
        <v>164</v>
      </c>
      <c r="C30" s="7" t="s">
        <v>33</v>
      </c>
      <c r="D30" s="7" t="s">
        <v>165</v>
      </c>
      <c r="E30" s="7" t="s">
        <v>166</v>
      </c>
      <c r="F30" s="1">
        <v>39750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167</v>
      </c>
      <c r="L30" s="7" t="s">
        <v>168</v>
      </c>
      <c r="M30" s="7" t="s">
        <v>169</v>
      </c>
      <c r="N30" s="2">
        <v>0</v>
      </c>
      <c r="O30" s="2">
        <v>10</v>
      </c>
      <c r="P30" s="2">
        <v>30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566.87</v>
      </c>
      <c r="W30" s="6">
        <v>0</v>
      </c>
      <c r="X30" s="6">
        <v>0</v>
      </c>
      <c r="Y30" s="6">
        <v>0</v>
      </c>
      <c r="Z30" s="6">
        <v>0</v>
      </c>
      <c r="AA30" s="2">
        <v>342.43</v>
      </c>
      <c r="AB30" s="6">
        <v>0</v>
      </c>
      <c r="AC30" s="6">
        <v>0</v>
      </c>
      <c r="AD30" s="6">
        <v>0</v>
      </c>
      <c r="AE30" s="2">
        <v>951.3</v>
      </c>
      <c r="AF30" t="b">
        <v>1</v>
      </c>
      <c r="AG30" t="b">
        <v>1</v>
      </c>
    </row>
    <row r="31" spans="1:33" x14ac:dyDescent="0.25">
      <c r="A31" s="7" t="s">
        <v>163</v>
      </c>
      <c r="B31" s="7" t="s">
        <v>164</v>
      </c>
      <c r="C31" s="7" t="s">
        <v>33</v>
      </c>
      <c r="D31" s="7" t="s">
        <v>165</v>
      </c>
      <c r="E31" s="7" t="s">
        <v>170</v>
      </c>
      <c r="F31" s="1">
        <v>41576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108</v>
      </c>
      <c r="L31" s="7" t="s">
        <v>109</v>
      </c>
      <c r="M31" s="7" t="s">
        <v>169</v>
      </c>
      <c r="N31" s="2">
        <v>0</v>
      </c>
      <c r="O31" s="2">
        <v>18</v>
      </c>
      <c r="P31" s="2">
        <v>30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325.95</v>
      </c>
      <c r="W31" s="6">
        <v>0</v>
      </c>
      <c r="X31" s="6">
        <v>0</v>
      </c>
      <c r="Y31" s="6">
        <v>0</v>
      </c>
      <c r="Z31" s="6">
        <v>0</v>
      </c>
      <c r="AA31" s="2">
        <v>1604.93</v>
      </c>
      <c r="AB31" s="6">
        <v>0</v>
      </c>
      <c r="AC31" s="6">
        <v>0</v>
      </c>
      <c r="AD31" s="6">
        <v>0</v>
      </c>
      <c r="AE31" s="2">
        <v>1972.88</v>
      </c>
      <c r="AF31" t="b">
        <v>1</v>
      </c>
      <c r="AG31" t="b">
        <v>1</v>
      </c>
    </row>
    <row r="32" spans="1:33" x14ac:dyDescent="0.25">
      <c r="A32" s="7" t="s">
        <v>163</v>
      </c>
      <c r="B32" s="7" t="s">
        <v>164</v>
      </c>
      <c r="C32" s="7" t="s">
        <v>33</v>
      </c>
      <c r="D32" s="7" t="s">
        <v>165</v>
      </c>
      <c r="E32" s="7" t="s">
        <v>171</v>
      </c>
      <c r="F32" s="1">
        <v>44484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172</v>
      </c>
      <c r="L32" s="7" t="s">
        <v>173</v>
      </c>
      <c r="M32" s="7" t="s">
        <v>169</v>
      </c>
      <c r="N32" s="2">
        <v>0</v>
      </c>
      <c r="O32" s="2">
        <v>18</v>
      </c>
      <c r="P32" s="2">
        <v>0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185.88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197.88</v>
      </c>
      <c r="AF32" t="b">
        <v>1</v>
      </c>
      <c r="AG32" t="b">
        <v>1</v>
      </c>
    </row>
    <row r="33" spans="1:33" x14ac:dyDescent="0.25">
      <c r="A33" s="7" t="s">
        <v>163</v>
      </c>
      <c r="B33" s="7" t="s">
        <v>164</v>
      </c>
      <c r="C33" s="7" t="s">
        <v>33</v>
      </c>
      <c r="D33" s="7" t="s">
        <v>165</v>
      </c>
      <c r="E33" s="7" t="s">
        <v>174</v>
      </c>
      <c r="F33" s="1">
        <v>44861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175</v>
      </c>
      <c r="L33" s="7" t="s">
        <v>176</v>
      </c>
      <c r="M33" s="7" t="s">
        <v>169</v>
      </c>
      <c r="N33" s="2">
        <v>0</v>
      </c>
      <c r="O33" s="2">
        <v>16</v>
      </c>
      <c r="P33" s="2">
        <v>0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551.91999999999996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563.91999999999996</v>
      </c>
      <c r="AF33" t="b">
        <v>1</v>
      </c>
      <c r="AG33" t="b">
        <v>1</v>
      </c>
    </row>
    <row r="34" spans="1:33" x14ac:dyDescent="0.25">
      <c r="A34" s="7" t="s">
        <v>177</v>
      </c>
      <c r="B34" s="7" t="s">
        <v>178</v>
      </c>
      <c r="C34" s="7" t="s">
        <v>33</v>
      </c>
      <c r="D34" s="7" t="s">
        <v>179</v>
      </c>
      <c r="E34" s="7" t="s">
        <v>180</v>
      </c>
      <c r="F34" s="1">
        <v>44134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181</v>
      </c>
      <c r="L34" s="7" t="s">
        <v>182</v>
      </c>
      <c r="M34" s="7" t="s">
        <v>183</v>
      </c>
      <c r="N34" s="2">
        <v>6800</v>
      </c>
      <c r="O34" s="2">
        <v>0</v>
      </c>
      <c r="P34" s="2">
        <v>40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2298.37</v>
      </c>
      <c r="W34" s="6">
        <v>0</v>
      </c>
      <c r="X34" s="6">
        <v>0</v>
      </c>
      <c r="Y34" s="6">
        <v>0</v>
      </c>
      <c r="Z34" s="6">
        <v>0</v>
      </c>
      <c r="AA34" s="2">
        <v>15184.4</v>
      </c>
      <c r="AB34" s="6">
        <v>0</v>
      </c>
      <c r="AC34" s="6">
        <v>0</v>
      </c>
      <c r="AD34" s="6">
        <v>0</v>
      </c>
      <c r="AE34" s="2">
        <v>17534.77</v>
      </c>
      <c r="AF34" t="b">
        <v>1</v>
      </c>
      <c r="AG34" t="b">
        <v>1</v>
      </c>
    </row>
    <row r="35" spans="1:33" x14ac:dyDescent="0.25">
      <c r="A35" s="7" t="s">
        <v>184</v>
      </c>
      <c r="B35" s="7" t="s">
        <v>84</v>
      </c>
      <c r="C35" s="7" t="s">
        <v>33</v>
      </c>
      <c r="D35" s="7" t="s">
        <v>185</v>
      </c>
      <c r="E35" s="7" t="s">
        <v>186</v>
      </c>
      <c r="F35" s="1">
        <v>43768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160</v>
      </c>
      <c r="L35" s="7" t="s">
        <v>161</v>
      </c>
      <c r="M35" s="7" t="s">
        <v>187</v>
      </c>
      <c r="N35" s="2">
        <v>43300</v>
      </c>
      <c r="O35" s="2">
        <v>0</v>
      </c>
      <c r="P35" s="2">
        <v>40</v>
      </c>
      <c r="Q35" s="2">
        <v>12</v>
      </c>
      <c r="R35" s="6">
        <v>0</v>
      </c>
      <c r="S35" s="6">
        <v>0</v>
      </c>
      <c r="T35" s="2">
        <v>1469.72</v>
      </c>
      <c r="U35" s="6">
        <v>0</v>
      </c>
      <c r="V35" s="2">
        <v>13067.32</v>
      </c>
      <c r="W35" s="6">
        <v>0</v>
      </c>
      <c r="X35" s="6">
        <v>0</v>
      </c>
      <c r="Y35" s="6">
        <v>0</v>
      </c>
      <c r="Z35" s="6">
        <v>0</v>
      </c>
      <c r="AA35" s="2">
        <v>51179.27</v>
      </c>
      <c r="AB35" s="6">
        <v>0</v>
      </c>
      <c r="AC35" s="6">
        <v>0</v>
      </c>
      <c r="AD35" s="6">
        <v>0</v>
      </c>
      <c r="AE35" s="2">
        <v>65768.31</v>
      </c>
      <c r="AF35" t="b">
        <v>1</v>
      </c>
      <c r="AG35" t="b">
        <v>1</v>
      </c>
    </row>
    <row r="36" spans="1:33" x14ac:dyDescent="0.25">
      <c r="A36" s="7" t="s">
        <v>188</v>
      </c>
      <c r="B36" s="7" t="s">
        <v>189</v>
      </c>
      <c r="C36" s="7" t="s">
        <v>33</v>
      </c>
      <c r="D36" s="7" t="s">
        <v>190</v>
      </c>
      <c r="E36" s="7" t="s">
        <v>191</v>
      </c>
      <c r="F36" s="1">
        <v>43403</v>
      </c>
      <c r="G36" s="7" t="s">
        <v>36</v>
      </c>
      <c r="H36" s="7" t="s">
        <v>37</v>
      </c>
      <c r="I36" s="7" t="s">
        <v>37</v>
      </c>
      <c r="J36" s="7" t="s">
        <v>94</v>
      </c>
      <c r="K36" s="7" t="s">
        <v>95</v>
      </c>
      <c r="L36" s="7" t="s">
        <v>96</v>
      </c>
      <c r="M36" s="7" t="s">
        <v>192</v>
      </c>
      <c r="N36" s="2">
        <v>0</v>
      </c>
      <c r="O36" s="2">
        <v>8</v>
      </c>
      <c r="P36" s="2">
        <v>8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818.87</v>
      </c>
      <c r="W36" s="2">
        <v>4107.91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4946.78</v>
      </c>
      <c r="AF36" t="b">
        <v>1</v>
      </c>
      <c r="AG36" t="b">
        <v>1</v>
      </c>
    </row>
    <row r="37" spans="1:33" x14ac:dyDescent="0.25">
      <c r="A37" s="7" t="s">
        <v>193</v>
      </c>
      <c r="B37" s="7" t="s">
        <v>84</v>
      </c>
      <c r="C37" s="7" t="s">
        <v>33</v>
      </c>
      <c r="D37" s="7" t="s">
        <v>194</v>
      </c>
      <c r="E37" s="7" t="s">
        <v>195</v>
      </c>
      <c r="F37" s="1">
        <v>44861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196</v>
      </c>
      <c r="L37" s="7" t="s">
        <v>197</v>
      </c>
      <c r="M37" s="7" t="s">
        <v>192</v>
      </c>
      <c r="N37" s="2">
        <v>51000</v>
      </c>
      <c r="O37" s="2">
        <v>0</v>
      </c>
      <c r="P37" s="2">
        <v>0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4382.08</v>
      </c>
      <c r="W37" s="6">
        <v>0</v>
      </c>
      <c r="X37" s="6">
        <v>0</v>
      </c>
      <c r="Y37" s="6">
        <v>0</v>
      </c>
      <c r="Z37" s="6">
        <v>0</v>
      </c>
      <c r="AA37" s="2">
        <v>8034.69</v>
      </c>
      <c r="AB37" s="6">
        <v>0</v>
      </c>
      <c r="AC37" s="6">
        <v>0</v>
      </c>
      <c r="AD37" s="6">
        <v>0</v>
      </c>
      <c r="AE37" s="2">
        <v>12428.77</v>
      </c>
      <c r="AF37" t="b">
        <v>1</v>
      </c>
      <c r="AG37" t="b">
        <v>1</v>
      </c>
    </row>
    <row r="38" spans="1:33" x14ac:dyDescent="0.25">
      <c r="A38" s="7" t="s">
        <v>198</v>
      </c>
      <c r="B38" s="7" t="s">
        <v>84</v>
      </c>
      <c r="C38" s="7" t="s">
        <v>33</v>
      </c>
      <c r="D38" s="7" t="s">
        <v>199</v>
      </c>
      <c r="E38" s="7" t="s">
        <v>200</v>
      </c>
      <c r="F38" s="1">
        <v>37537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201</v>
      </c>
      <c r="L38" s="7" t="s">
        <v>202</v>
      </c>
      <c r="M38" s="7" t="s">
        <v>203</v>
      </c>
      <c r="N38" s="2">
        <v>0</v>
      </c>
      <c r="O38" s="2">
        <v>0</v>
      </c>
      <c r="P38" s="2">
        <v>37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193.31</v>
      </c>
      <c r="W38" s="6">
        <v>0</v>
      </c>
      <c r="X38" s="6">
        <v>0</v>
      </c>
      <c r="Y38" s="2">
        <v>179.36</v>
      </c>
      <c r="Z38" s="2">
        <v>13.95</v>
      </c>
      <c r="AA38" s="2">
        <v>964.52</v>
      </c>
      <c r="AB38" s="6">
        <v>0</v>
      </c>
      <c r="AC38" s="6">
        <v>0</v>
      </c>
      <c r="AD38" s="6">
        <v>0</v>
      </c>
      <c r="AE38" s="2">
        <v>1194.83</v>
      </c>
      <c r="AF38" t="b">
        <v>1</v>
      </c>
      <c r="AG38" t="b">
        <v>1</v>
      </c>
    </row>
    <row r="39" spans="1:33" x14ac:dyDescent="0.25">
      <c r="A39" s="7" t="s">
        <v>204</v>
      </c>
      <c r="B39" s="7" t="s">
        <v>136</v>
      </c>
      <c r="C39" s="7" t="s">
        <v>33</v>
      </c>
      <c r="D39" s="7" t="s">
        <v>205</v>
      </c>
      <c r="E39" s="7" t="s">
        <v>206</v>
      </c>
      <c r="F39" s="1">
        <v>44861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150</v>
      </c>
      <c r="L39" s="7" t="s">
        <v>151</v>
      </c>
      <c r="M39" s="7" t="s">
        <v>207</v>
      </c>
      <c r="N39" s="2">
        <v>2200</v>
      </c>
      <c r="O39" s="2">
        <v>0</v>
      </c>
      <c r="P39" s="2">
        <v>0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640.41</v>
      </c>
      <c r="W39" s="6">
        <v>0</v>
      </c>
      <c r="X39" s="6">
        <v>0</v>
      </c>
      <c r="Y39" s="6">
        <v>0</v>
      </c>
      <c r="Z39" s="6">
        <v>0</v>
      </c>
      <c r="AA39" s="2">
        <v>1799.03</v>
      </c>
      <c r="AB39" s="6">
        <v>0</v>
      </c>
      <c r="AC39" s="6">
        <v>0</v>
      </c>
      <c r="AD39" s="6">
        <v>0</v>
      </c>
      <c r="AE39" s="2">
        <v>2451.44</v>
      </c>
      <c r="AF39" t="b">
        <v>1</v>
      </c>
      <c r="AG39" t="b">
        <v>1</v>
      </c>
    </row>
    <row r="40" spans="1:33" x14ac:dyDescent="0.25">
      <c r="A40" s="7" t="s">
        <v>204</v>
      </c>
      <c r="B40" s="7" t="s">
        <v>31</v>
      </c>
      <c r="C40" s="7" t="s">
        <v>33</v>
      </c>
      <c r="D40" s="7" t="s">
        <v>208</v>
      </c>
      <c r="E40" s="7" t="s">
        <v>209</v>
      </c>
      <c r="F40" s="1">
        <v>44484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46</v>
      </c>
      <c r="L40" s="7" t="s">
        <v>47</v>
      </c>
      <c r="M40" s="7" t="s">
        <v>210</v>
      </c>
      <c r="N40" s="2">
        <v>32900</v>
      </c>
      <c r="O40" s="2">
        <v>0</v>
      </c>
      <c r="P40" s="2">
        <v>40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2444.08</v>
      </c>
      <c r="W40" s="6">
        <v>0</v>
      </c>
      <c r="X40" s="6">
        <v>0</v>
      </c>
      <c r="Y40" s="6">
        <v>0</v>
      </c>
      <c r="Z40" s="6">
        <v>0</v>
      </c>
      <c r="AA40" s="2">
        <v>14789.89</v>
      </c>
      <c r="AB40" s="6">
        <v>0</v>
      </c>
      <c r="AC40" s="6">
        <v>0</v>
      </c>
      <c r="AD40" s="6">
        <v>0</v>
      </c>
      <c r="AE40" s="2">
        <v>17285.97</v>
      </c>
      <c r="AF40" t="b">
        <v>1</v>
      </c>
      <c r="AG40" t="b">
        <v>1</v>
      </c>
    </row>
    <row r="41" spans="1:33" x14ac:dyDescent="0.25">
      <c r="A41" s="7" t="s">
        <v>204</v>
      </c>
      <c r="B41" s="7" t="s">
        <v>50</v>
      </c>
      <c r="C41" s="7" t="s">
        <v>33</v>
      </c>
      <c r="D41" s="7" t="s">
        <v>211</v>
      </c>
      <c r="E41" s="7" t="s">
        <v>212</v>
      </c>
      <c r="F41" s="1">
        <v>44484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213</v>
      </c>
      <c r="N41" s="2">
        <v>61600</v>
      </c>
      <c r="O41" s="2">
        <v>0</v>
      </c>
      <c r="P41" s="2">
        <v>50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2657.09</v>
      </c>
      <c r="W41" s="6">
        <v>0</v>
      </c>
      <c r="X41" s="6">
        <v>0</v>
      </c>
      <c r="Y41" s="6">
        <v>0</v>
      </c>
      <c r="Z41" s="6">
        <v>0</v>
      </c>
      <c r="AA41" s="2">
        <v>21550.93</v>
      </c>
      <c r="AB41" s="6">
        <v>0</v>
      </c>
      <c r="AC41" s="6">
        <v>0</v>
      </c>
      <c r="AD41" s="6">
        <v>0</v>
      </c>
      <c r="AE41" s="2">
        <v>24270.02</v>
      </c>
      <c r="AF41" t="b">
        <v>1</v>
      </c>
      <c r="AG41" t="b">
        <v>1</v>
      </c>
    </row>
    <row r="42" spans="1:33" x14ac:dyDescent="0.25">
      <c r="A42" s="7" t="s">
        <v>214</v>
      </c>
      <c r="B42" s="7" t="s">
        <v>111</v>
      </c>
      <c r="C42" s="7" t="s">
        <v>33</v>
      </c>
      <c r="D42" s="7" t="s">
        <v>215</v>
      </c>
      <c r="E42" s="7" t="s">
        <v>216</v>
      </c>
      <c r="F42" s="1">
        <v>44861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75</v>
      </c>
      <c r="L42" s="7" t="s">
        <v>76</v>
      </c>
      <c r="M42" s="7" t="s">
        <v>217</v>
      </c>
      <c r="N42" s="2">
        <v>35900</v>
      </c>
      <c r="O42" s="2">
        <v>0</v>
      </c>
      <c r="P42" s="2">
        <v>0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2134.66</v>
      </c>
      <c r="W42" s="6">
        <v>0</v>
      </c>
      <c r="X42" s="6">
        <v>0</v>
      </c>
      <c r="Y42" s="6">
        <v>0</v>
      </c>
      <c r="Z42" s="6">
        <v>0</v>
      </c>
      <c r="AA42" s="2">
        <v>5406.9</v>
      </c>
      <c r="AB42" s="6">
        <v>0</v>
      </c>
      <c r="AC42" s="6">
        <v>0</v>
      </c>
      <c r="AD42" s="6">
        <v>0</v>
      </c>
      <c r="AE42" s="2">
        <v>7553.56</v>
      </c>
      <c r="AF42" t="b">
        <v>1</v>
      </c>
      <c r="AG42" t="b">
        <v>1</v>
      </c>
    </row>
    <row r="43" spans="1:33" x14ac:dyDescent="0.25">
      <c r="A43" s="7" t="s">
        <v>218</v>
      </c>
      <c r="B43" s="7" t="s">
        <v>123</v>
      </c>
      <c r="C43" s="7" t="s">
        <v>33</v>
      </c>
      <c r="D43" s="7" t="s">
        <v>219</v>
      </c>
      <c r="E43" s="7" t="s">
        <v>220</v>
      </c>
      <c r="F43" s="1">
        <v>44134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150</v>
      </c>
      <c r="L43" s="7" t="s">
        <v>151</v>
      </c>
      <c r="M43" s="7" t="s">
        <v>217</v>
      </c>
      <c r="N43" s="2">
        <v>12000</v>
      </c>
      <c r="O43" s="2">
        <v>0</v>
      </c>
      <c r="P43" s="2">
        <v>40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1539.6</v>
      </c>
      <c r="W43" s="6">
        <v>0</v>
      </c>
      <c r="X43" s="6">
        <v>0</v>
      </c>
      <c r="Y43" s="6">
        <v>0</v>
      </c>
      <c r="Z43" s="6">
        <v>0</v>
      </c>
      <c r="AA43" s="2">
        <v>18118.38</v>
      </c>
      <c r="AB43" s="6">
        <v>0</v>
      </c>
      <c r="AC43" s="6">
        <v>0</v>
      </c>
      <c r="AD43" s="6">
        <v>0</v>
      </c>
      <c r="AE43" s="2">
        <v>19709.98</v>
      </c>
      <c r="AF43" t="b">
        <v>1</v>
      </c>
      <c r="AG43" t="b">
        <v>1</v>
      </c>
    </row>
    <row r="44" spans="1:33" x14ac:dyDescent="0.25">
      <c r="A44" s="7" t="s">
        <v>218</v>
      </c>
      <c r="B44" s="7" t="s">
        <v>62</v>
      </c>
      <c r="C44" s="7" t="s">
        <v>33</v>
      </c>
      <c r="D44" s="7" t="s">
        <v>221</v>
      </c>
      <c r="E44" s="7" t="s">
        <v>222</v>
      </c>
      <c r="F44" s="1">
        <v>44861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196</v>
      </c>
      <c r="L44" s="7" t="s">
        <v>197</v>
      </c>
      <c r="M44" s="7" t="s">
        <v>217</v>
      </c>
      <c r="N44" s="2">
        <v>42000</v>
      </c>
      <c r="O44" s="2">
        <v>0</v>
      </c>
      <c r="P44" s="2">
        <v>0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2492.66</v>
      </c>
      <c r="W44" s="6">
        <v>0</v>
      </c>
      <c r="X44" s="6">
        <v>0</v>
      </c>
      <c r="Y44" s="6">
        <v>0</v>
      </c>
      <c r="Z44" s="6">
        <v>0</v>
      </c>
      <c r="AA44" s="2">
        <v>8529.59</v>
      </c>
      <c r="AB44" s="6">
        <v>0</v>
      </c>
      <c r="AC44" s="6">
        <v>0</v>
      </c>
      <c r="AD44" s="6">
        <v>0</v>
      </c>
      <c r="AE44" s="2">
        <v>11034.25</v>
      </c>
      <c r="AF44" t="b">
        <v>1</v>
      </c>
      <c r="AG44" t="b">
        <v>1</v>
      </c>
    </row>
    <row r="45" spans="1:33" x14ac:dyDescent="0.25">
      <c r="A45" s="7" t="s">
        <v>223</v>
      </c>
      <c r="B45" s="7" t="s">
        <v>224</v>
      </c>
      <c r="C45" s="7" t="s">
        <v>33</v>
      </c>
      <c r="D45" s="7" t="s">
        <v>225</v>
      </c>
      <c r="E45" s="7" t="s">
        <v>226</v>
      </c>
      <c r="F45" s="1">
        <v>44861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150</v>
      </c>
      <c r="L45" s="7" t="s">
        <v>151</v>
      </c>
      <c r="M45" s="7" t="s">
        <v>227</v>
      </c>
      <c r="N45" s="2">
        <v>2300</v>
      </c>
      <c r="O45" s="2">
        <v>0</v>
      </c>
      <c r="P45" s="2">
        <v>0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374.69</v>
      </c>
      <c r="W45" s="6">
        <v>0</v>
      </c>
      <c r="X45" s="6">
        <v>0</v>
      </c>
      <c r="Y45" s="6">
        <v>0</v>
      </c>
      <c r="Z45" s="6">
        <v>0</v>
      </c>
      <c r="AA45" s="2">
        <v>1206.24</v>
      </c>
      <c r="AB45" s="6">
        <v>0</v>
      </c>
      <c r="AC45" s="6">
        <v>0</v>
      </c>
      <c r="AD45" s="6">
        <v>0</v>
      </c>
      <c r="AE45" s="2">
        <v>1592.93</v>
      </c>
      <c r="AF45" t="b">
        <v>1</v>
      </c>
      <c r="AG45" t="b">
        <v>1</v>
      </c>
    </row>
    <row r="46" spans="1:33" x14ac:dyDescent="0.25">
      <c r="A46" s="7" t="s">
        <v>228</v>
      </c>
      <c r="B46" s="7" t="s">
        <v>136</v>
      </c>
      <c r="C46" s="7" t="s">
        <v>33</v>
      </c>
      <c r="D46" s="7" t="s">
        <v>229</v>
      </c>
      <c r="E46" s="7" t="s">
        <v>230</v>
      </c>
      <c r="F46" s="1">
        <v>44861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231</v>
      </c>
      <c r="L46" s="7" t="s">
        <v>232</v>
      </c>
      <c r="M46" s="7" t="s">
        <v>233</v>
      </c>
      <c r="N46" s="2">
        <v>5800</v>
      </c>
      <c r="O46" s="2">
        <v>0</v>
      </c>
      <c r="P46" s="2">
        <v>40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1380.82</v>
      </c>
      <c r="W46" s="6">
        <v>0</v>
      </c>
      <c r="X46" s="6">
        <v>0</v>
      </c>
      <c r="Y46" s="6">
        <v>0</v>
      </c>
      <c r="Z46" s="6">
        <v>0</v>
      </c>
      <c r="AA46" s="2">
        <v>1110.29</v>
      </c>
      <c r="AB46" s="6">
        <v>0</v>
      </c>
      <c r="AC46" s="6">
        <v>0</v>
      </c>
      <c r="AD46" s="6">
        <v>0</v>
      </c>
      <c r="AE46" s="2">
        <v>2543.11</v>
      </c>
      <c r="AF46" t="b">
        <v>1</v>
      </c>
      <c r="AG46" t="b">
        <v>1</v>
      </c>
    </row>
    <row r="47" spans="1:33" x14ac:dyDescent="0.25">
      <c r="A47" s="7" t="s">
        <v>234</v>
      </c>
      <c r="B47" s="7" t="s">
        <v>123</v>
      </c>
      <c r="C47" s="7" t="s">
        <v>235</v>
      </c>
      <c r="D47" s="7" t="s">
        <v>236</v>
      </c>
      <c r="E47" s="7" t="s">
        <v>237</v>
      </c>
      <c r="F47" s="1">
        <v>44861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231</v>
      </c>
      <c r="L47" s="7" t="s">
        <v>232</v>
      </c>
      <c r="M47" s="7" t="s">
        <v>238</v>
      </c>
      <c r="N47" s="2">
        <v>6700</v>
      </c>
      <c r="O47" s="2">
        <v>0</v>
      </c>
      <c r="P47" s="2">
        <v>40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1329.03</v>
      </c>
      <c r="W47" s="6">
        <v>0</v>
      </c>
      <c r="X47" s="6">
        <v>0</v>
      </c>
      <c r="Y47" s="6">
        <v>0</v>
      </c>
      <c r="Z47" s="6">
        <v>0</v>
      </c>
      <c r="AA47" s="2">
        <v>1197.77</v>
      </c>
      <c r="AB47" s="6">
        <v>0</v>
      </c>
      <c r="AC47" s="6">
        <v>0</v>
      </c>
      <c r="AD47" s="6">
        <v>0</v>
      </c>
      <c r="AE47" s="2">
        <v>2578.8000000000002</v>
      </c>
      <c r="AF47" t="b">
        <v>1</v>
      </c>
      <c r="AG47" t="b">
        <v>1</v>
      </c>
    </row>
    <row r="48" spans="1:33" x14ac:dyDescent="0.25">
      <c r="A48" s="7" t="s">
        <v>239</v>
      </c>
      <c r="B48" s="7" t="s">
        <v>123</v>
      </c>
      <c r="C48" s="7" t="s">
        <v>33</v>
      </c>
      <c r="D48" s="7" t="s">
        <v>240</v>
      </c>
      <c r="E48" s="7" t="s">
        <v>241</v>
      </c>
      <c r="F48" s="1">
        <v>41576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108</v>
      </c>
      <c r="L48" s="7" t="s">
        <v>109</v>
      </c>
      <c r="M48" s="7" t="s">
        <v>242</v>
      </c>
      <c r="N48" s="2">
        <v>0</v>
      </c>
      <c r="O48" s="2">
        <v>18</v>
      </c>
      <c r="P48" s="2">
        <v>30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3786.07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3828.07</v>
      </c>
      <c r="AF48" t="b">
        <v>1</v>
      </c>
      <c r="AG48" t="b">
        <v>1</v>
      </c>
    </row>
    <row r="49" spans="1:33" x14ac:dyDescent="0.25">
      <c r="A49" s="7" t="s">
        <v>239</v>
      </c>
      <c r="B49" s="7" t="s">
        <v>123</v>
      </c>
      <c r="C49" s="7" t="s">
        <v>33</v>
      </c>
      <c r="D49" s="7" t="s">
        <v>240</v>
      </c>
      <c r="E49" s="7" t="s">
        <v>243</v>
      </c>
      <c r="F49" s="1">
        <v>41921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108</v>
      </c>
      <c r="L49" s="7" t="s">
        <v>109</v>
      </c>
      <c r="M49" s="7" t="s">
        <v>242</v>
      </c>
      <c r="N49" s="2">
        <v>0</v>
      </c>
      <c r="O49" s="2">
        <v>18</v>
      </c>
      <c r="P49" s="2">
        <v>30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4109.26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4151.26</v>
      </c>
      <c r="AF49" t="b">
        <v>1</v>
      </c>
      <c r="AG49" t="b">
        <v>1</v>
      </c>
    </row>
    <row r="50" spans="1:33" x14ac:dyDescent="0.25">
      <c r="A50" s="7" t="s">
        <v>239</v>
      </c>
      <c r="B50" s="7" t="s">
        <v>123</v>
      </c>
      <c r="C50" s="7" t="s">
        <v>33</v>
      </c>
      <c r="D50" s="7" t="s">
        <v>240</v>
      </c>
      <c r="E50" s="7" t="s">
        <v>244</v>
      </c>
      <c r="F50" s="1">
        <v>42297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108</v>
      </c>
      <c r="L50" s="7" t="s">
        <v>109</v>
      </c>
      <c r="M50" s="7" t="s">
        <v>242</v>
      </c>
      <c r="N50" s="2">
        <v>0</v>
      </c>
      <c r="O50" s="2">
        <v>18</v>
      </c>
      <c r="P50" s="2">
        <v>30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4324.9399999999996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4366.9399999999996</v>
      </c>
      <c r="AF50" t="b">
        <v>1</v>
      </c>
      <c r="AG50" t="b">
        <v>1</v>
      </c>
    </row>
    <row r="51" spans="1:33" x14ac:dyDescent="0.25">
      <c r="A51" s="7" t="s">
        <v>239</v>
      </c>
      <c r="B51" s="7" t="s">
        <v>123</v>
      </c>
      <c r="C51" s="7" t="s">
        <v>33</v>
      </c>
      <c r="D51" s="7" t="s">
        <v>240</v>
      </c>
      <c r="E51" s="7" t="s">
        <v>245</v>
      </c>
      <c r="F51" s="1">
        <v>42656</v>
      </c>
      <c r="G51" s="7" t="s">
        <v>36</v>
      </c>
      <c r="H51" s="7" t="s">
        <v>37</v>
      </c>
      <c r="I51" s="7" t="s">
        <v>37</v>
      </c>
      <c r="J51" s="7" t="s">
        <v>94</v>
      </c>
      <c r="K51" s="7" t="s">
        <v>95</v>
      </c>
      <c r="L51" s="7" t="s">
        <v>96</v>
      </c>
      <c r="M51" s="7" t="s">
        <v>242</v>
      </c>
      <c r="N51" s="2">
        <v>0</v>
      </c>
      <c r="O51" s="2">
        <v>18</v>
      </c>
      <c r="P51" s="2">
        <v>8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4394.13</v>
      </c>
      <c r="W51" s="2">
        <v>24807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29221.13</v>
      </c>
      <c r="AF51" t="b">
        <v>1</v>
      </c>
      <c r="AG51" t="b">
        <v>1</v>
      </c>
    </row>
    <row r="52" spans="1:33" x14ac:dyDescent="0.25">
      <c r="A52" s="7" t="s">
        <v>246</v>
      </c>
      <c r="B52" s="7" t="s">
        <v>123</v>
      </c>
      <c r="C52" s="7" t="s">
        <v>33</v>
      </c>
      <c r="D52" s="7" t="s">
        <v>247</v>
      </c>
      <c r="E52" s="7" t="s">
        <v>248</v>
      </c>
      <c r="F52" s="1">
        <v>41921</v>
      </c>
      <c r="G52" s="7" t="s">
        <v>36</v>
      </c>
      <c r="H52" s="7" t="s">
        <v>37</v>
      </c>
      <c r="I52" s="7" t="s">
        <v>37</v>
      </c>
      <c r="J52" s="7" t="s">
        <v>94</v>
      </c>
      <c r="K52" s="7" t="s">
        <v>95</v>
      </c>
      <c r="L52" s="7" t="s">
        <v>96</v>
      </c>
      <c r="M52" s="7" t="s">
        <v>249</v>
      </c>
      <c r="N52" s="2">
        <v>0</v>
      </c>
      <c r="O52" s="2">
        <v>18</v>
      </c>
      <c r="P52" s="2">
        <v>8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3986.28</v>
      </c>
      <c r="W52" s="2">
        <v>44769.4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48775.68</v>
      </c>
      <c r="AF52" t="b">
        <v>1</v>
      </c>
      <c r="AG52" t="b">
        <v>1</v>
      </c>
    </row>
    <row r="53" spans="1:33" x14ac:dyDescent="0.25">
      <c r="A53" s="7" t="s">
        <v>250</v>
      </c>
      <c r="B53" s="7" t="s">
        <v>57</v>
      </c>
      <c r="C53" s="7" t="s">
        <v>33</v>
      </c>
      <c r="D53" s="7" t="s">
        <v>251</v>
      </c>
      <c r="E53" s="7" t="s">
        <v>252</v>
      </c>
      <c r="F53" s="1">
        <v>44484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150</v>
      </c>
      <c r="L53" s="7" t="s">
        <v>151</v>
      </c>
      <c r="M53" s="7" t="s">
        <v>253</v>
      </c>
      <c r="N53" s="2">
        <v>6100</v>
      </c>
      <c r="O53" s="2">
        <v>0</v>
      </c>
      <c r="P53" s="2">
        <v>40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4318.3500000000004</v>
      </c>
      <c r="W53" s="6">
        <v>0</v>
      </c>
      <c r="X53" s="6">
        <v>0</v>
      </c>
      <c r="Y53" s="6">
        <v>0</v>
      </c>
      <c r="Z53" s="6">
        <v>0</v>
      </c>
      <c r="AA53" s="2">
        <v>11254.9</v>
      </c>
      <c r="AB53" s="6">
        <v>0</v>
      </c>
      <c r="AC53" s="6">
        <v>0</v>
      </c>
      <c r="AD53" s="6">
        <v>0</v>
      </c>
      <c r="AE53" s="2">
        <v>15625.25</v>
      </c>
      <c r="AF53" t="b">
        <v>1</v>
      </c>
      <c r="AG53" t="b">
        <v>1</v>
      </c>
    </row>
    <row r="54" spans="1:33" x14ac:dyDescent="0.25">
      <c r="A54" s="7" t="s">
        <v>254</v>
      </c>
      <c r="B54" s="7" t="s">
        <v>84</v>
      </c>
      <c r="C54" s="7" t="s">
        <v>33</v>
      </c>
      <c r="D54" s="7" t="s">
        <v>255</v>
      </c>
      <c r="E54" s="7" t="s">
        <v>256</v>
      </c>
      <c r="F54" s="1">
        <v>44134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231</v>
      </c>
      <c r="L54" s="7" t="s">
        <v>232</v>
      </c>
      <c r="M54" s="7" t="s">
        <v>257</v>
      </c>
      <c r="N54" s="2">
        <v>10200</v>
      </c>
      <c r="O54" s="2">
        <v>0</v>
      </c>
      <c r="P54" s="2">
        <v>40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2499.89</v>
      </c>
      <c r="W54" s="6">
        <v>0</v>
      </c>
      <c r="X54" s="6">
        <v>0</v>
      </c>
      <c r="Y54" s="6">
        <v>0</v>
      </c>
      <c r="Z54" s="6">
        <v>0</v>
      </c>
      <c r="AA54" s="2">
        <v>7216.02</v>
      </c>
      <c r="AB54" s="6">
        <v>0</v>
      </c>
      <c r="AC54" s="6">
        <v>0</v>
      </c>
      <c r="AD54" s="6">
        <v>0</v>
      </c>
      <c r="AE54" s="2">
        <v>9767.91</v>
      </c>
      <c r="AF54" t="b">
        <v>1</v>
      </c>
      <c r="AG54" t="b">
        <v>1</v>
      </c>
    </row>
    <row r="55" spans="1:33" x14ac:dyDescent="0.25">
      <c r="A55" s="7" t="s">
        <v>258</v>
      </c>
      <c r="B55" s="7" t="s">
        <v>57</v>
      </c>
      <c r="C55" s="7" t="s">
        <v>33</v>
      </c>
      <c r="D55" s="7" t="s">
        <v>259</v>
      </c>
      <c r="E55" s="7" t="s">
        <v>260</v>
      </c>
      <c r="F55" s="1">
        <v>44861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261</v>
      </c>
      <c r="N55" s="2">
        <v>5900</v>
      </c>
      <c r="O55" s="2">
        <v>0</v>
      </c>
      <c r="P55" s="2">
        <v>0</v>
      </c>
      <c r="Q55" s="2">
        <v>12</v>
      </c>
      <c r="R55" s="6">
        <v>0</v>
      </c>
      <c r="S55" s="6">
        <v>0</v>
      </c>
      <c r="T55" s="6">
        <v>0</v>
      </c>
      <c r="U55" s="6">
        <v>0</v>
      </c>
      <c r="V55" s="2">
        <v>1419.63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1431.63</v>
      </c>
      <c r="AF55" t="b">
        <v>1</v>
      </c>
      <c r="AG55" t="b">
        <v>1</v>
      </c>
    </row>
    <row r="56" spans="1:33" x14ac:dyDescent="0.25">
      <c r="A56" s="7" t="s">
        <v>262</v>
      </c>
      <c r="B56" s="7" t="s">
        <v>31</v>
      </c>
      <c r="C56" s="7" t="s">
        <v>33</v>
      </c>
      <c r="D56" s="7" t="s">
        <v>263</v>
      </c>
      <c r="E56" s="7" t="s">
        <v>264</v>
      </c>
      <c r="F56" s="1">
        <v>39750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265</v>
      </c>
      <c r="L56" s="7" t="s">
        <v>266</v>
      </c>
      <c r="M56" s="7" t="s">
        <v>267</v>
      </c>
      <c r="N56" s="2">
        <v>0</v>
      </c>
      <c r="O56" s="2">
        <v>14</v>
      </c>
      <c r="P56" s="2">
        <v>0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337.08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349.08</v>
      </c>
      <c r="AF56" t="b">
        <v>1</v>
      </c>
      <c r="AG56" t="b">
        <v>1</v>
      </c>
    </row>
    <row r="57" spans="1:33" x14ac:dyDescent="0.25">
      <c r="A57" s="7" t="s">
        <v>262</v>
      </c>
      <c r="B57" s="7" t="s">
        <v>31</v>
      </c>
      <c r="C57" s="7" t="s">
        <v>33</v>
      </c>
      <c r="D57" s="7" t="s">
        <v>263</v>
      </c>
      <c r="E57" s="7" t="s">
        <v>268</v>
      </c>
      <c r="F57" s="1">
        <v>40108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115</v>
      </c>
      <c r="L57" s="7" t="s">
        <v>116</v>
      </c>
      <c r="M57" s="7" t="s">
        <v>267</v>
      </c>
      <c r="N57" s="2">
        <v>0</v>
      </c>
      <c r="O57" s="2">
        <v>18</v>
      </c>
      <c r="P57" s="2">
        <v>30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514.03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556.03</v>
      </c>
      <c r="AF57" t="b">
        <v>1</v>
      </c>
      <c r="AG57" t="b">
        <v>1</v>
      </c>
    </row>
    <row r="58" spans="1:33" x14ac:dyDescent="0.25">
      <c r="A58" s="7" t="s">
        <v>262</v>
      </c>
      <c r="B58" s="7" t="s">
        <v>31</v>
      </c>
      <c r="C58" s="7" t="s">
        <v>33</v>
      </c>
      <c r="D58" s="7" t="s">
        <v>263</v>
      </c>
      <c r="E58" s="7" t="s">
        <v>269</v>
      </c>
      <c r="F58" s="1">
        <v>40452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108</v>
      </c>
      <c r="L58" s="7" t="s">
        <v>109</v>
      </c>
      <c r="M58" s="7" t="s">
        <v>267</v>
      </c>
      <c r="N58" s="2">
        <v>0</v>
      </c>
      <c r="O58" s="2">
        <v>18</v>
      </c>
      <c r="P58" s="2">
        <v>30</v>
      </c>
      <c r="Q58" s="2">
        <v>12</v>
      </c>
      <c r="R58" s="6">
        <v>0</v>
      </c>
      <c r="S58" s="6">
        <v>0</v>
      </c>
      <c r="T58" s="6">
        <v>0</v>
      </c>
      <c r="U58" s="6">
        <v>0</v>
      </c>
      <c r="V58" s="2">
        <v>299.5</v>
      </c>
      <c r="W58" s="6">
        <v>0</v>
      </c>
      <c r="X58" s="6">
        <v>0</v>
      </c>
      <c r="Y58" s="6">
        <v>0</v>
      </c>
      <c r="Z58" s="6">
        <v>0</v>
      </c>
      <c r="AA58" s="2">
        <v>2531.6999999999998</v>
      </c>
      <c r="AB58" s="6">
        <v>0</v>
      </c>
      <c r="AC58" s="6">
        <v>0</v>
      </c>
      <c r="AD58" s="6">
        <v>0</v>
      </c>
      <c r="AE58" s="2">
        <v>2873.2</v>
      </c>
      <c r="AF58" t="b">
        <v>1</v>
      </c>
      <c r="AG58" t="b">
        <v>1</v>
      </c>
    </row>
    <row r="59" spans="1:33" x14ac:dyDescent="0.25">
      <c r="A59" s="7" t="s">
        <v>262</v>
      </c>
      <c r="B59" s="7" t="s">
        <v>31</v>
      </c>
      <c r="C59" s="7" t="s">
        <v>33</v>
      </c>
      <c r="D59" s="7" t="s">
        <v>263</v>
      </c>
      <c r="E59" s="7" t="s">
        <v>270</v>
      </c>
      <c r="F59" s="1">
        <v>44484</v>
      </c>
      <c r="G59" s="7" t="s">
        <v>36</v>
      </c>
      <c r="H59" s="7" t="s">
        <v>37</v>
      </c>
      <c r="I59" s="7" t="s">
        <v>37</v>
      </c>
      <c r="J59" s="7" t="s">
        <v>94</v>
      </c>
      <c r="K59" s="7" t="s">
        <v>95</v>
      </c>
      <c r="L59" s="7" t="s">
        <v>96</v>
      </c>
      <c r="M59" s="7" t="s">
        <v>267</v>
      </c>
      <c r="N59" s="2">
        <v>0</v>
      </c>
      <c r="O59" s="2">
        <v>18</v>
      </c>
      <c r="P59" s="2">
        <v>0</v>
      </c>
      <c r="Q59" s="2">
        <v>12</v>
      </c>
      <c r="R59" s="6">
        <v>0</v>
      </c>
      <c r="S59" s="6">
        <v>0</v>
      </c>
      <c r="T59" s="6">
        <v>0</v>
      </c>
      <c r="U59" s="6">
        <v>0</v>
      </c>
      <c r="V59" s="2">
        <v>191.81</v>
      </c>
      <c r="W59" s="2">
        <v>847.63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1051.44</v>
      </c>
      <c r="AF59" t="b">
        <v>1</v>
      </c>
      <c r="AG59" t="b">
        <v>1</v>
      </c>
    </row>
    <row r="60" spans="1:33" x14ac:dyDescent="0.25">
      <c r="A60" s="7" t="s">
        <v>271</v>
      </c>
      <c r="B60" s="7" t="s">
        <v>31</v>
      </c>
      <c r="C60" s="7" t="s">
        <v>33</v>
      </c>
      <c r="D60" s="7" t="s">
        <v>272</v>
      </c>
      <c r="E60" s="7" t="s">
        <v>273</v>
      </c>
      <c r="F60" s="1">
        <v>37537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274</v>
      </c>
      <c r="L60" s="7" t="s">
        <v>275</v>
      </c>
      <c r="M60" s="7" t="s">
        <v>276</v>
      </c>
      <c r="N60" s="2">
        <v>0</v>
      </c>
      <c r="O60" s="2">
        <v>0</v>
      </c>
      <c r="P60" s="2">
        <v>25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179.39</v>
      </c>
      <c r="W60" s="6">
        <v>0</v>
      </c>
      <c r="X60" s="6">
        <v>0</v>
      </c>
      <c r="Y60" s="2">
        <v>167.16</v>
      </c>
      <c r="Z60" s="2">
        <v>12.23</v>
      </c>
      <c r="AA60" s="6">
        <v>0</v>
      </c>
      <c r="AB60" s="6">
        <v>0</v>
      </c>
      <c r="AC60" s="6">
        <v>0</v>
      </c>
      <c r="AD60" s="6">
        <v>0</v>
      </c>
      <c r="AE60" s="2">
        <v>204.39</v>
      </c>
      <c r="AF60" t="b">
        <v>1</v>
      </c>
      <c r="AG60" t="b">
        <v>1</v>
      </c>
    </row>
    <row r="61" spans="1:33" x14ac:dyDescent="0.25">
      <c r="A61" s="7" t="s">
        <v>271</v>
      </c>
      <c r="B61" s="7" t="s">
        <v>31</v>
      </c>
      <c r="C61" s="7" t="s">
        <v>33</v>
      </c>
      <c r="D61" s="7" t="s">
        <v>272</v>
      </c>
      <c r="E61" s="7" t="s">
        <v>277</v>
      </c>
      <c r="F61" s="1">
        <v>37915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274</v>
      </c>
      <c r="L61" s="7" t="s">
        <v>275</v>
      </c>
      <c r="M61" s="7" t="s">
        <v>276</v>
      </c>
      <c r="N61" s="2">
        <v>0</v>
      </c>
      <c r="O61" s="2">
        <v>18</v>
      </c>
      <c r="P61" s="2">
        <v>52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252.25</v>
      </c>
      <c r="W61" s="6">
        <v>0</v>
      </c>
      <c r="X61" s="6">
        <v>0</v>
      </c>
      <c r="Y61" s="2">
        <v>214.4</v>
      </c>
      <c r="Z61" s="2">
        <v>22.85</v>
      </c>
      <c r="AA61" s="6">
        <v>0</v>
      </c>
      <c r="AB61" s="6">
        <v>0</v>
      </c>
      <c r="AC61" s="6">
        <v>0</v>
      </c>
      <c r="AD61" s="6">
        <v>0</v>
      </c>
      <c r="AE61" s="2">
        <v>304.25</v>
      </c>
      <c r="AF61" t="b">
        <v>1</v>
      </c>
      <c r="AG61" t="b">
        <v>1</v>
      </c>
    </row>
    <row r="62" spans="1:33" x14ac:dyDescent="0.25">
      <c r="A62" s="7" t="s">
        <v>271</v>
      </c>
      <c r="B62" s="7" t="s">
        <v>31</v>
      </c>
      <c r="C62" s="7" t="s">
        <v>33</v>
      </c>
      <c r="D62" s="7" t="s">
        <v>272</v>
      </c>
      <c r="E62" s="7" t="s">
        <v>278</v>
      </c>
      <c r="F62" s="1">
        <v>38279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279</v>
      </c>
      <c r="L62" s="7" t="s">
        <v>280</v>
      </c>
      <c r="M62" s="7" t="s">
        <v>276</v>
      </c>
      <c r="N62" s="2">
        <v>0</v>
      </c>
      <c r="O62" s="2">
        <v>0</v>
      </c>
      <c r="P62" s="2">
        <v>40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269.48</v>
      </c>
      <c r="W62" s="6">
        <v>0</v>
      </c>
      <c r="X62" s="6">
        <v>0</v>
      </c>
      <c r="Y62" s="6">
        <v>0</v>
      </c>
      <c r="Z62" s="6">
        <v>0</v>
      </c>
      <c r="AA62" s="2">
        <v>1523.81</v>
      </c>
      <c r="AB62" s="6">
        <v>0</v>
      </c>
      <c r="AC62" s="6">
        <v>0</v>
      </c>
      <c r="AD62" s="6">
        <v>0</v>
      </c>
      <c r="AE62" s="2">
        <v>1845.29</v>
      </c>
      <c r="AF62" t="b">
        <v>1</v>
      </c>
      <c r="AG62" t="b">
        <v>1</v>
      </c>
    </row>
    <row r="63" spans="1:33" x14ac:dyDescent="0.25">
      <c r="A63" s="7" t="s">
        <v>271</v>
      </c>
      <c r="B63" s="7" t="s">
        <v>31</v>
      </c>
      <c r="C63" s="7" t="s">
        <v>33</v>
      </c>
      <c r="D63" s="7" t="s">
        <v>272</v>
      </c>
      <c r="E63" s="7" t="s">
        <v>281</v>
      </c>
      <c r="F63" s="1">
        <v>40834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108</v>
      </c>
      <c r="L63" s="7" t="s">
        <v>109</v>
      </c>
      <c r="M63" s="7" t="s">
        <v>276</v>
      </c>
      <c r="N63" s="2">
        <v>0</v>
      </c>
      <c r="O63" s="2">
        <v>18</v>
      </c>
      <c r="P63" s="2">
        <v>30</v>
      </c>
      <c r="Q63" s="2">
        <v>12</v>
      </c>
      <c r="R63" s="6">
        <v>0</v>
      </c>
      <c r="S63" s="6">
        <v>0</v>
      </c>
      <c r="T63" s="2">
        <v>700</v>
      </c>
      <c r="U63" s="6">
        <v>0</v>
      </c>
      <c r="V63" s="2">
        <v>250.99</v>
      </c>
      <c r="W63" s="6">
        <v>0</v>
      </c>
      <c r="X63" s="6">
        <v>0</v>
      </c>
      <c r="Y63" s="6">
        <v>0</v>
      </c>
      <c r="Z63" s="6">
        <v>0</v>
      </c>
      <c r="AA63" s="2">
        <v>533.62</v>
      </c>
      <c r="AB63" s="6">
        <v>0</v>
      </c>
      <c r="AC63" s="6">
        <v>0</v>
      </c>
      <c r="AD63" s="6">
        <v>0</v>
      </c>
      <c r="AE63" s="2">
        <v>1526.61</v>
      </c>
      <c r="AF63" t="b">
        <v>1</v>
      </c>
      <c r="AG63" t="b">
        <v>1</v>
      </c>
    </row>
    <row r="64" spans="1:33" x14ac:dyDescent="0.25">
      <c r="A64" s="7" t="s">
        <v>271</v>
      </c>
      <c r="B64" s="7" t="s">
        <v>31</v>
      </c>
      <c r="C64" s="7" t="s">
        <v>33</v>
      </c>
      <c r="D64" s="7" t="s">
        <v>272</v>
      </c>
      <c r="E64" s="7" t="s">
        <v>282</v>
      </c>
      <c r="F64" s="1">
        <v>42297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108</v>
      </c>
      <c r="L64" s="7" t="s">
        <v>109</v>
      </c>
      <c r="M64" s="7" t="s">
        <v>276</v>
      </c>
      <c r="N64" s="2">
        <v>0</v>
      </c>
      <c r="O64" s="2">
        <v>18</v>
      </c>
      <c r="P64" s="2">
        <v>30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269.05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311.05</v>
      </c>
      <c r="AF64" t="b">
        <v>1</v>
      </c>
      <c r="AG64" t="b">
        <v>1</v>
      </c>
    </row>
    <row r="65" spans="1:33" x14ac:dyDescent="0.25">
      <c r="A65" s="7" t="s">
        <v>271</v>
      </c>
      <c r="B65" s="7" t="s">
        <v>31</v>
      </c>
      <c r="C65" s="7" t="s">
        <v>33</v>
      </c>
      <c r="D65" s="7" t="s">
        <v>272</v>
      </c>
      <c r="E65" s="7" t="s">
        <v>283</v>
      </c>
      <c r="F65" s="1">
        <v>42656</v>
      </c>
      <c r="G65" s="7" t="s">
        <v>36</v>
      </c>
      <c r="H65" s="7" t="s">
        <v>37</v>
      </c>
      <c r="I65" s="7" t="s">
        <v>37</v>
      </c>
      <c r="J65" s="7" t="s">
        <v>94</v>
      </c>
      <c r="K65" s="7" t="s">
        <v>95</v>
      </c>
      <c r="L65" s="7" t="s">
        <v>96</v>
      </c>
      <c r="M65" s="7" t="s">
        <v>276</v>
      </c>
      <c r="N65" s="2">
        <v>0</v>
      </c>
      <c r="O65" s="2">
        <v>18</v>
      </c>
      <c r="P65" s="2">
        <v>8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281.39</v>
      </c>
      <c r="W65" s="2">
        <v>5436.64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5738.03</v>
      </c>
      <c r="AF65" t="b">
        <v>1</v>
      </c>
      <c r="AG65" t="b">
        <v>1</v>
      </c>
    </row>
    <row r="66" spans="1:33" x14ac:dyDescent="0.25">
      <c r="A66" s="7" t="s">
        <v>271</v>
      </c>
      <c r="B66" s="7" t="s">
        <v>111</v>
      </c>
      <c r="C66" s="7" t="s">
        <v>33</v>
      </c>
      <c r="D66" s="7" t="s">
        <v>284</v>
      </c>
      <c r="E66" s="7" t="s">
        <v>285</v>
      </c>
      <c r="F66" s="1">
        <v>37537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274</v>
      </c>
      <c r="L66" s="7" t="s">
        <v>275</v>
      </c>
      <c r="M66" s="7" t="s">
        <v>276</v>
      </c>
      <c r="N66" s="2">
        <v>0</v>
      </c>
      <c r="O66" s="2">
        <v>0</v>
      </c>
      <c r="P66" s="2">
        <v>25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838.36</v>
      </c>
      <c r="W66" s="6">
        <v>0</v>
      </c>
      <c r="X66" s="6">
        <v>0</v>
      </c>
      <c r="Y66" s="2">
        <v>777.25</v>
      </c>
      <c r="Z66" s="2">
        <v>61.11</v>
      </c>
      <c r="AA66" s="2">
        <v>2362.86</v>
      </c>
      <c r="AB66" s="6">
        <v>0</v>
      </c>
      <c r="AC66" s="6">
        <v>0</v>
      </c>
      <c r="AD66" s="6">
        <v>0</v>
      </c>
      <c r="AE66" s="2">
        <v>3226.22</v>
      </c>
      <c r="AF66" t="b">
        <v>1</v>
      </c>
      <c r="AG66" t="b">
        <v>1</v>
      </c>
    </row>
    <row r="67" spans="1:33" x14ac:dyDescent="0.25">
      <c r="A67" s="7" t="s">
        <v>271</v>
      </c>
      <c r="B67" s="7" t="s">
        <v>111</v>
      </c>
      <c r="C67" s="7" t="s">
        <v>33</v>
      </c>
      <c r="D67" s="7" t="s">
        <v>284</v>
      </c>
      <c r="E67" s="7" t="s">
        <v>286</v>
      </c>
      <c r="F67" s="1">
        <v>37915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274</v>
      </c>
      <c r="L67" s="7" t="s">
        <v>275</v>
      </c>
      <c r="M67" s="7" t="s">
        <v>276</v>
      </c>
      <c r="N67" s="2">
        <v>0</v>
      </c>
      <c r="O67" s="2">
        <v>18</v>
      </c>
      <c r="P67" s="2">
        <v>52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1253.9000000000001</v>
      </c>
      <c r="W67" s="6">
        <v>0</v>
      </c>
      <c r="X67" s="6">
        <v>0</v>
      </c>
      <c r="Y67" s="2">
        <v>1072</v>
      </c>
      <c r="Z67" s="2">
        <v>157.31</v>
      </c>
      <c r="AA67" s="6">
        <v>0</v>
      </c>
      <c r="AB67" s="6">
        <v>0</v>
      </c>
      <c r="AC67" s="6">
        <v>0</v>
      </c>
      <c r="AD67" s="6">
        <v>0</v>
      </c>
      <c r="AE67" s="2">
        <v>1305.9000000000001</v>
      </c>
      <c r="AF67" t="b">
        <v>1</v>
      </c>
      <c r="AG67" t="b">
        <v>1</v>
      </c>
    </row>
    <row r="68" spans="1:33" x14ac:dyDescent="0.25">
      <c r="A68" s="7" t="s">
        <v>271</v>
      </c>
      <c r="B68" s="7" t="s">
        <v>111</v>
      </c>
      <c r="C68" s="7" t="s">
        <v>33</v>
      </c>
      <c r="D68" s="7" t="s">
        <v>284</v>
      </c>
      <c r="E68" s="7" t="s">
        <v>287</v>
      </c>
      <c r="F68" s="1">
        <v>40834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108</v>
      </c>
      <c r="L68" s="7" t="s">
        <v>109</v>
      </c>
      <c r="M68" s="7" t="s">
        <v>276</v>
      </c>
      <c r="N68" s="2">
        <v>0</v>
      </c>
      <c r="O68" s="2">
        <v>18</v>
      </c>
      <c r="P68" s="2">
        <v>30</v>
      </c>
      <c r="Q68" s="2">
        <v>12</v>
      </c>
      <c r="R68" s="6">
        <v>0</v>
      </c>
      <c r="S68" s="6">
        <v>0</v>
      </c>
      <c r="T68" s="2">
        <v>700</v>
      </c>
      <c r="U68" s="6">
        <v>0</v>
      </c>
      <c r="V68" s="2">
        <v>1589.83</v>
      </c>
      <c r="W68" s="6">
        <v>0</v>
      </c>
      <c r="X68" s="6">
        <v>0</v>
      </c>
      <c r="Y68" s="6">
        <v>0</v>
      </c>
      <c r="Z68" s="6">
        <v>0</v>
      </c>
      <c r="AA68" s="2">
        <v>5821.31</v>
      </c>
      <c r="AB68" s="6">
        <v>0</v>
      </c>
      <c r="AC68" s="6">
        <v>0</v>
      </c>
      <c r="AD68" s="6">
        <v>0</v>
      </c>
      <c r="AE68" s="2">
        <v>8153.14</v>
      </c>
      <c r="AF68" t="b">
        <v>1</v>
      </c>
      <c r="AG68" t="b">
        <v>1</v>
      </c>
    </row>
    <row r="69" spans="1:33" x14ac:dyDescent="0.25">
      <c r="A69" s="7" t="s">
        <v>271</v>
      </c>
      <c r="B69" s="7" t="s">
        <v>111</v>
      </c>
      <c r="C69" s="7" t="s">
        <v>33</v>
      </c>
      <c r="D69" s="7" t="s">
        <v>284</v>
      </c>
      <c r="E69" s="7" t="s">
        <v>288</v>
      </c>
      <c r="F69" s="1">
        <v>42297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108</v>
      </c>
      <c r="L69" s="7" t="s">
        <v>109</v>
      </c>
      <c r="M69" s="7" t="s">
        <v>276</v>
      </c>
      <c r="N69" s="2">
        <v>0</v>
      </c>
      <c r="O69" s="2">
        <v>18</v>
      </c>
      <c r="P69" s="2">
        <v>30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1829.22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1871.22</v>
      </c>
      <c r="AF69" t="b">
        <v>1</v>
      </c>
      <c r="AG69" t="b">
        <v>1</v>
      </c>
    </row>
    <row r="70" spans="1:33" x14ac:dyDescent="0.25">
      <c r="A70" s="7" t="s">
        <v>271</v>
      </c>
      <c r="B70" s="7" t="s">
        <v>111</v>
      </c>
      <c r="C70" s="7" t="s">
        <v>33</v>
      </c>
      <c r="D70" s="7" t="s">
        <v>284</v>
      </c>
      <c r="E70" s="7" t="s">
        <v>289</v>
      </c>
      <c r="F70" s="1">
        <v>42656</v>
      </c>
      <c r="G70" s="7" t="s">
        <v>36</v>
      </c>
      <c r="H70" s="7" t="s">
        <v>37</v>
      </c>
      <c r="I70" s="7" t="s">
        <v>37</v>
      </c>
      <c r="J70" s="7" t="s">
        <v>94</v>
      </c>
      <c r="K70" s="7" t="s">
        <v>95</v>
      </c>
      <c r="L70" s="7" t="s">
        <v>96</v>
      </c>
      <c r="M70" s="7" t="s">
        <v>276</v>
      </c>
      <c r="N70" s="2">
        <v>0</v>
      </c>
      <c r="O70" s="2">
        <v>18</v>
      </c>
      <c r="P70" s="2">
        <v>8</v>
      </c>
      <c r="Q70" s="2">
        <v>12</v>
      </c>
      <c r="R70" s="6">
        <v>0</v>
      </c>
      <c r="S70" s="6">
        <v>0</v>
      </c>
      <c r="T70" s="6">
        <v>0</v>
      </c>
      <c r="U70" s="6">
        <v>0</v>
      </c>
      <c r="V70" s="2">
        <v>1850.34</v>
      </c>
      <c r="W70" s="2">
        <v>18418.29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20288.63</v>
      </c>
      <c r="AF70" t="b">
        <v>1</v>
      </c>
      <c r="AG70" t="b">
        <v>1</v>
      </c>
    </row>
    <row r="71" spans="1:33" x14ac:dyDescent="0.25">
      <c r="A71" s="7" t="s">
        <v>290</v>
      </c>
      <c r="B71" s="7" t="s">
        <v>91</v>
      </c>
      <c r="C71" s="7" t="s">
        <v>33</v>
      </c>
      <c r="D71" s="7" t="s">
        <v>291</v>
      </c>
      <c r="E71" s="7" t="s">
        <v>292</v>
      </c>
      <c r="F71" s="1">
        <v>39385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108</v>
      </c>
      <c r="L71" s="7" t="s">
        <v>109</v>
      </c>
      <c r="M71" s="7" t="s">
        <v>293</v>
      </c>
      <c r="N71" s="2">
        <v>0</v>
      </c>
      <c r="O71" s="2">
        <v>0</v>
      </c>
      <c r="P71" s="2">
        <v>30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110.45</v>
      </c>
      <c r="W71" s="6">
        <v>0</v>
      </c>
      <c r="X71" s="6">
        <v>0</v>
      </c>
      <c r="Y71" s="6">
        <v>0</v>
      </c>
      <c r="Z71" s="6">
        <v>0</v>
      </c>
      <c r="AA71" s="2">
        <v>3370.05</v>
      </c>
      <c r="AB71" s="6">
        <v>0</v>
      </c>
      <c r="AC71" s="6">
        <v>0</v>
      </c>
      <c r="AD71" s="6">
        <v>0</v>
      </c>
      <c r="AE71" s="2">
        <v>3522.5</v>
      </c>
      <c r="AF71" t="b">
        <v>1</v>
      </c>
      <c r="AG71" t="b">
        <v>1</v>
      </c>
    </row>
    <row r="72" spans="1:33" x14ac:dyDescent="0.25">
      <c r="A72" s="7" t="s">
        <v>290</v>
      </c>
      <c r="B72" s="7" t="s">
        <v>91</v>
      </c>
      <c r="C72" s="7" t="s">
        <v>33</v>
      </c>
      <c r="D72" s="7" t="s">
        <v>291</v>
      </c>
      <c r="E72" s="7" t="s">
        <v>294</v>
      </c>
      <c r="F72" s="1">
        <v>44484</v>
      </c>
      <c r="G72" s="7" t="s">
        <v>36</v>
      </c>
      <c r="H72" s="7" t="s">
        <v>37</v>
      </c>
      <c r="I72" s="7" t="s">
        <v>37</v>
      </c>
      <c r="J72" s="7" t="s">
        <v>94</v>
      </c>
      <c r="K72" s="7" t="s">
        <v>95</v>
      </c>
      <c r="L72" s="7" t="s">
        <v>96</v>
      </c>
      <c r="M72" s="7" t="s">
        <v>293</v>
      </c>
      <c r="N72" s="2">
        <v>0</v>
      </c>
      <c r="O72" s="2">
        <v>18</v>
      </c>
      <c r="P72" s="2">
        <v>0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191.81</v>
      </c>
      <c r="W72" s="2">
        <v>847.63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1051.44</v>
      </c>
      <c r="AF72" t="b">
        <v>1</v>
      </c>
      <c r="AG72" t="b">
        <v>1</v>
      </c>
    </row>
    <row r="73" spans="1:33" x14ac:dyDescent="0.25">
      <c r="A73" s="7" t="s">
        <v>295</v>
      </c>
      <c r="B73" s="7" t="s">
        <v>31</v>
      </c>
      <c r="C73" s="7" t="s">
        <v>33</v>
      </c>
      <c r="D73" s="7" t="s">
        <v>296</v>
      </c>
      <c r="E73" s="7" t="s">
        <v>297</v>
      </c>
      <c r="F73" s="1">
        <v>44134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142</v>
      </c>
      <c r="L73" s="7" t="s">
        <v>143</v>
      </c>
      <c r="M73" s="7" t="s">
        <v>298</v>
      </c>
      <c r="N73" s="2">
        <v>0</v>
      </c>
      <c r="O73" s="2">
        <v>17</v>
      </c>
      <c r="P73" s="2">
        <v>40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236.19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288.19</v>
      </c>
      <c r="AF73" t="b">
        <v>1</v>
      </c>
      <c r="AG73" t="b">
        <v>1</v>
      </c>
    </row>
    <row r="74" spans="1:33" x14ac:dyDescent="0.25">
      <c r="A74" s="7" t="s">
        <v>295</v>
      </c>
      <c r="B74" s="7" t="s">
        <v>31</v>
      </c>
      <c r="C74" s="7" t="s">
        <v>33</v>
      </c>
      <c r="D74" s="7" t="s">
        <v>296</v>
      </c>
      <c r="E74" s="7" t="s">
        <v>299</v>
      </c>
      <c r="F74" s="1">
        <v>44484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300</v>
      </c>
      <c r="L74" s="7" t="s">
        <v>301</v>
      </c>
      <c r="M74" s="7" t="s">
        <v>298</v>
      </c>
      <c r="N74" s="2">
        <v>0</v>
      </c>
      <c r="O74" s="2">
        <v>18</v>
      </c>
      <c r="P74" s="2">
        <v>40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338.83</v>
      </c>
      <c r="W74" s="6">
        <v>0</v>
      </c>
      <c r="X74" s="6">
        <v>0</v>
      </c>
      <c r="Y74" s="6">
        <v>0</v>
      </c>
      <c r="Z74" s="6">
        <v>0</v>
      </c>
      <c r="AA74" s="2">
        <v>684.58</v>
      </c>
      <c r="AB74" s="6">
        <v>0</v>
      </c>
      <c r="AC74" s="6">
        <v>0</v>
      </c>
      <c r="AD74" s="6">
        <v>0</v>
      </c>
      <c r="AE74" s="2">
        <v>1075.4100000000001</v>
      </c>
      <c r="AF74" t="b">
        <v>1</v>
      </c>
      <c r="AG74" t="b">
        <v>1</v>
      </c>
    </row>
    <row r="75" spans="1:33" x14ac:dyDescent="0.25">
      <c r="A75" s="7" t="s">
        <v>302</v>
      </c>
      <c r="B75" s="7" t="s">
        <v>303</v>
      </c>
      <c r="C75" s="7" t="s">
        <v>33</v>
      </c>
      <c r="D75" s="7" t="s">
        <v>304</v>
      </c>
      <c r="E75" s="7" t="s">
        <v>305</v>
      </c>
      <c r="F75" s="1">
        <v>43768</v>
      </c>
      <c r="G75" s="7" t="s">
        <v>36</v>
      </c>
      <c r="H75" s="7" t="s">
        <v>37</v>
      </c>
      <c r="I75" s="7" t="s">
        <v>37</v>
      </c>
      <c r="J75" s="7" t="s">
        <v>94</v>
      </c>
      <c r="K75" s="7" t="s">
        <v>95</v>
      </c>
      <c r="L75" s="7" t="s">
        <v>96</v>
      </c>
      <c r="M75" s="7" t="s">
        <v>306</v>
      </c>
      <c r="N75" s="2">
        <v>0</v>
      </c>
      <c r="O75" s="2">
        <v>18</v>
      </c>
      <c r="P75" s="2">
        <v>8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156.68</v>
      </c>
      <c r="W75" s="2">
        <v>2171.12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2347.8000000000002</v>
      </c>
      <c r="AF75" t="b">
        <v>1</v>
      </c>
      <c r="AG75" t="b">
        <v>1</v>
      </c>
    </row>
    <row r="76" spans="1:33" x14ac:dyDescent="0.25">
      <c r="A76" s="7" t="s">
        <v>307</v>
      </c>
      <c r="B76" s="7" t="s">
        <v>308</v>
      </c>
      <c r="C76" s="7" t="s">
        <v>33</v>
      </c>
      <c r="D76" s="7" t="s">
        <v>309</v>
      </c>
      <c r="E76" s="7" t="s">
        <v>310</v>
      </c>
      <c r="F76" s="1">
        <v>44861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311</v>
      </c>
      <c r="L76" s="7" t="s">
        <v>312</v>
      </c>
      <c r="M76" s="7" t="s">
        <v>313</v>
      </c>
      <c r="N76" s="2">
        <v>6200</v>
      </c>
      <c r="O76" s="2">
        <v>0</v>
      </c>
      <c r="P76" s="2">
        <v>40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4507.92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4559.92</v>
      </c>
      <c r="AF76" t="b">
        <v>1</v>
      </c>
      <c r="AG76" t="b">
        <v>1</v>
      </c>
    </row>
    <row r="77" spans="1:33" x14ac:dyDescent="0.25">
      <c r="A77" s="7" t="s">
        <v>314</v>
      </c>
      <c r="B77" s="7" t="s">
        <v>315</v>
      </c>
      <c r="C77" s="7" t="s">
        <v>33</v>
      </c>
      <c r="D77" s="7" t="s">
        <v>316</v>
      </c>
      <c r="E77" s="7" t="s">
        <v>317</v>
      </c>
      <c r="F77" s="1">
        <v>44861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231</v>
      </c>
      <c r="L77" s="7" t="s">
        <v>232</v>
      </c>
      <c r="M77" s="7" t="s">
        <v>318</v>
      </c>
      <c r="N77" s="2">
        <v>5900</v>
      </c>
      <c r="O77" s="2">
        <v>0</v>
      </c>
      <c r="P77" s="2">
        <v>40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1496.01</v>
      </c>
      <c r="W77" s="6">
        <v>0</v>
      </c>
      <c r="X77" s="6">
        <v>0</v>
      </c>
      <c r="Y77" s="6">
        <v>0</v>
      </c>
      <c r="Z77" s="6">
        <v>0</v>
      </c>
      <c r="AA77" s="2">
        <v>1078.05</v>
      </c>
      <c r="AB77" s="6">
        <v>0</v>
      </c>
      <c r="AC77" s="6">
        <v>0</v>
      </c>
      <c r="AD77" s="6">
        <v>0</v>
      </c>
      <c r="AE77" s="2">
        <v>2626.06</v>
      </c>
      <c r="AF77" t="b">
        <v>1</v>
      </c>
      <c r="AG77" t="b">
        <v>1</v>
      </c>
    </row>
    <row r="78" spans="1:33" x14ac:dyDescent="0.25">
      <c r="A78" s="7" t="s">
        <v>319</v>
      </c>
      <c r="B78" s="7" t="s">
        <v>320</v>
      </c>
      <c r="C78" s="7" t="s">
        <v>33</v>
      </c>
      <c r="D78" s="7" t="s">
        <v>321</v>
      </c>
      <c r="E78" s="7" t="s">
        <v>322</v>
      </c>
      <c r="F78" s="1">
        <v>44861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150</v>
      </c>
      <c r="L78" s="7" t="s">
        <v>151</v>
      </c>
      <c r="M78" s="7" t="s">
        <v>323</v>
      </c>
      <c r="N78" s="2">
        <v>2300</v>
      </c>
      <c r="O78" s="2">
        <v>0</v>
      </c>
      <c r="P78" s="2">
        <v>0</v>
      </c>
      <c r="Q78" s="2">
        <v>12</v>
      </c>
      <c r="R78" s="6">
        <v>0</v>
      </c>
      <c r="S78" s="6">
        <v>0</v>
      </c>
      <c r="T78" s="6">
        <v>0</v>
      </c>
      <c r="U78" s="6">
        <v>0</v>
      </c>
      <c r="V78" s="2">
        <v>413.46</v>
      </c>
      <c r="W78" s="6">
        <v>0</v>
      </c>
      <c r="X78" s="6">
        <v>0</v>
      </c>
      <c r="Y78" s="6">
        <v>0</v>
      </c>
      <c r="Z78" s="6">
        <v>0</v>
      </c>
      <c r="AA78" s="2">
        <v>1368.68</v>
      </c>
      <c r="AB78" s="6">
        <v>0</v>
      </c>
      <c r="AC78" s="6">
        <v>0</v>
      </c>
      <c r="AD78" s="6">
        <v>0</v>
      </c>
      <c r="AE78" s="2">
        <v>1794.14</v>
      </c>
      <c r="AF78" t="b">
        <v>1</v>
      </c>
      <c r="AG78" t="b">
        <v>1</v>
      </c>
    </row>
    <row r="79" spans="1:33" x14ac:dyDescent="0.25">
      <c r="A79" s="7" t="s">
        <v>319</v>
      </c>
      <c r="B79" s="7" t="s">
        <v>324</v>
      </c>
      <c r="C79" s="7" t="s">
        <v>33</v>
      </c>
      <c r="D79" s="7" t="s">
        <v>325</v>
      </c>
      <c r="E79" s="7" t="s">
        <v>326</v>
      </c>
      <c r="F79" s="1">
        <v>41229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327</v>
      </c>
      <c r="L79" s="7" t="s">
        <v>328</v>
      </c>
      <c r="M79" s="7" t="s">
        <v>97</v>
      </c>
      <c r="N79" s="2">
        <v>0</v>
      </c>
      <c r="O79" s="2">
        <v>0</v>
      </c>
      <c r="P79" s="2">
        <v>42</v>
      </c>
      <c r="Q79" s="2">
        <v>0</v>
      </c>
      <c r="R79" s="6">
        <v>0</v>
      </c>
      <c r="S79" s="6">
        <v>0</v>
      </c>
      <c r="T79" s="6">
        <v>0</v>
      </c>
      <c r="U79" s="6">
        <v>0</v>
      </c>
      <c r="V79" s="2">
        <v>189.61</v>
      </c>
      <c r="W79" s="6">
        <v>0</v>
      </c>
      <c r="X79" s="6">
        <v>0</v>
      </c>
      <c r="Y79" s="6">
        <v>0</v>
      </c>
      <c r="Z79" s="6">
        <v>0</v>
      </c>
      <c r="AA79" s="2">
        <v>1000.42</v>
      </c>
      <c r="AB79" s="6">
        <v>0</v>
      </c>
      <c r="AC79" s="6">
        <v>0</v>
      </c>
      <c r="AD79" s="6">
        <v>0</v>
      </c>
      <c r="AE79" s="2">
        <v>1232.03</v>
      </c>
      <c r="AF79" t="b">
        <v>1</v>
      </c>
      <c r="AG79" t="b">
        <v>1</v>
      </c>
    </row>
    <row r="80" spans="1:33" x14ac:dyDescent="0.25">
      <c r="A80" s="7" t="s">
        <v>319</v>
      </c>
      <c r="B80" s="7" t="s">
        <v>324</v>
      </c>
      <c r="C80" s="7" t="s">
        <v>33</v>
      </c>
      <c r="D80" s="7" t="s">
        <v>325</v>
      </c>
      <c r="E80" s="7" t="s">
        <v>329</v>
      </c>
      <c r="F80" s="1">
        <v>43038</v>
      </c>
      <c r="G80" s="7" t="s">
        <v>36</v>
      </c>
      <c r="H80" s="7" t="s">
        <v>37</v>
      </c>
      <c r="I80" s="7" t="s">
        <v>37</v>
      </c>
      <c r="J80" s="7" t="s">
        <v>94</v>
      </c>
      <c r="K80" s="7" t="s">
        <v>95</v>
      </c>
      <c r="L80" s="7" t="s">
        <v>96</v>
      </c>
      <c r="M80" s="7" t="s">
        <v>97</v>
      </c>
      <c r="N80" s="2">
        <v>0</v>
      </c>
      <c r="O80" s="2">
        <v>18</v>
      </c>
      <c r="P80" s="2">
        <v>8</v>
      </c>
      <c r="Q80" s="2">
        <v>12</v>
      </c>
      <c r="R80" s="6">
        <v>0</v>
      </c>
      <c r="S80" s="6">
        <v>0</v>
      </c>
      <c r="T80" s="6">
        <v>0</v>
      </c>
      <c r="U80" s="6">
        <v>0</v>
      </c>
      <c r="V80" s="2">
        <v>366.36</v>
      </c>
      <c r="W80" s="2">
        <v>2097.0500000000002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2483.41</v>
      </c>
      <c r="AF80" t="b">
        <v>1</v>
      </c>
      <c r="AG80" t="b">
        <v>1</v>
      </c>
    </row>
    <row r="81" spans="1:33" x14ac:dyDescent="0.25">
      <c r="A81" s="7" t="s">
        <v>330</v>
      </c>
      <c r="B81" s="7" t="s">
        <v>164</v>
      </c>
      <c r="C81" s="7" t="s">
        <v>33</v>
      </c>
      <c r="D81" s="7" t="s">
        <v>331</v>
      </c>
      <c r="E81" s="7" t="s">
        <v>332</v>
      </c>
      <c r="F81" s="1">
        <v>40834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108</v>
      </c>
      <c r="L81" s="7" t="s">
        <v>109</v>
      </c>
      <c r="M81" s="7" t="s">
        <v>333</v>
      </c>
      <c r="N81" s="2">
        <v>0</v>
      </c>
      <c r="O81" s="2">
        <v>18</v>
      </c>
      <c r="P81" s="2">
        <v>30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231.03</v>
      </c>
      <c r="W81" s="6">
        <v>0</v>
      </c>
      <c r="X81" s="6">
        <v>0</v>
      </c>
      <c r="Y81" s="6">
        <v>0</v>
      </c>
      <c r="Z81" s="6">
        <v>0</v>
      </c>
      <c r="AA81" s="2">
        <v>1736.62</v>
      </c>
      <c r="AB81" s="6">
        <v>0</v>
      </c>
      <c r="AC81" s="6">
        <v>0</v>
      </c>
      <c r="AD81" s="6">
        <v>0</v>
      </c>
      <c r="AE81" s="2">
        <v>2009.65</v>
      </c>
      <c r="AF81" t="b">
        <v>1</v>
      </c>
      <c r="AG81" t="b">
        <v>1</v>
      </c>
    </row>
    <row r="82" spans="1:33" x14ac:dyDescent="0.25">
      <c r="A82" s="7" t="s">
        <v>330</v>
      </c>
      <c r="B82" s="7" t="s">
        <v>164</v>
      </c>
      <c r="C82" s="7" t="s">
        <v>33</v>
      </c>
      <c r="D82" s="7" t="s">
        <v>331</v>
      </c>
      <c r="E82" s="7" t="s">
        <v>334</v>
      </c>
      <c r="F82" s="1">
        <v>44484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300</v>
      </c>
      <c r="L82" s="7" t="s">
        <v>301</v>
      </c>
      <c r="M82" s="7" t="s">
        <v>333</v>
      </c>
      <c r="N82" s="2">
        <v>0</v>
      </c>
      <c r="O82" s="2">
        <v>18</v>
      </c>
      <c r="P82" s="2">
        <v>40</v>
      </c>
      <c r="Q82" s="2">
        <v>12</v>
      </c>
      <c r="R82" s="6">
        <v>0</v>
      </c>
      <c r="S82" s="6">
        <v>0</v>
      </c>
      <c r="T82" s="6">
        <v>0</v>
      </c>
      <c r="U82" s="6">
        <v>0</v>
      </c>
      <c r="V82" s="2">
        <v>164.35</v>
      </c>
      <c r="W82" s="6">
        <v>0</v>
      </c>
      <c r="X82" s="6">
        <v>0</v>
      </c>
      <c r="Y82" s="6">
        <v>0</v>
      </c>
      <c r="Z82" s="6">
        <v>0</v>
      </c>
      <c r="AA82" s="2">
        <v>707.69</v>
      </c>
      <c r="AB82" s="6">
        <v>0</v>
      </c>
      <c r="AC82" s="6">
        <v>0</v>
      </c>
      <c r="AD82" s="6">
        <v>0</v>
      </c>
      <c r="AE82" s="2">
        <v>924.04</v>
      </c>
      <c r="AF82" t="b">
        <v>1</v>
      </c>
      <c r="AG82" t="b">
        <v>1</v>
      </c>
    </row>
    <row r="83" spans="1:33" x14ac:dyDescent="0.25">
      <c r="A83" s="7" t="s">
        <v>335</v>
      </c>
      <c r="B83" s="7" t="s">
        <v>189</v>
      </c>
      <c r="C83" s="7" t="s">
        <v>33</v>
      </c>
      <c r="D83" s="7" t="s">
        <v>336</v>
      </c>
      <c r="E83" s="7" t="s">
        <v>337</v>
      </c>
      <c r="F83" s="1">
        <v>44861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231</v>
      </c>
      <c r="L83" s="7" t="s">
        <v>232</v>
      </c>
      <c r="M83" s="7" t="s">
        <v>338</v>
      </c>
      <c r="N83" s="2">
        <v>5200</v>
      </c>
      <c r="O83" s="2">
        <v>0</v>
      </c>
      <c r="P83" s="2">
        <v>40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1439.86</v>
      </c>
      <c r="W83" s="6">
        <v>0</v>
      </c>
      <c r="X83" s="6">
        <v>0</v>
      </c>
      <c r="Y83" s="6">
        <v>0</v>
      </c>
      <c r="Z83" s="6">
        <v>0</v>
      </c>
      <c r="AA83" s="2">
        <v>1446.7</v>
      </c>
      <c r="AB83" s="6">
        <v>0</v>
      </c>
      <c r="AC83" s="6">
        <v>0</v>
      </c>
      <c r="AD83" s="6">
        <v>0</v>
      </c>
      <c r="AE83" s="2">
        <v>2938.56</v>
      </c>
      <c r="AF83" t="b">
        <v>1</v>
      </c>
      <c r="AG83" t="b">
        <v>1</v>
      </c>
    </row>
    <row r="84" spans="1:33" x14ac:dyDescent="0.25">
      <c r="A84" s="7" t="s">
        <v>335</v>
      </c>
      <c r="B84" s="7" t="s">
        <v>339</v>
      </c>
      <c r="C84" s="7" t="s">
        <v>33</v>
      </c>
      <c r="D84" s="7" t="s">
        <v>340</v>
      </c>
      <c r="E84" s="7" t="s">
        <v>341</v>
      </c>
      <c r="F84" s="1">
        <v>44861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150</v>
      </c>
      <c r="L84" s="7" t="s">
        <v>151</v>
      </c>
      <c r="M84" s="7" t="s">
        <v>342</v>
      </c>
      <c r="N84" s="2">
        <v>2000</v>
      </c>
      <c r="O84" s="2">
        <v>0</v>
      </c>
      <c r="P84" s="2">
        <v>0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191.21</v>
      </c>
      <c r="W84" s="6">
        <v>0</v>
      </c>
      <c r="X84" s="6">
        <v>0</v>
      </c>
      <c r="Y84" s="6">
        <v>0</v>
      </c>
      <c r="Z84" s="6">
        <v>0</v>
      </c>
      <c r="AA84" s="2">
        <v>1065.57</v>
      </c>
      <c r="AB84" s="6">
        <v>0</v>
      </c>
      <c r="AC84" s="6">
        <v>0</v>
      </c>
      <c r="AD84" s="6">
        <v>0</v>
      </c>
      <c r="AE84" s="2">
        <v>1268.78</v>
      </c>
      <c r="AF84" t="b">
        <v>1</v>
      </c>
      <c r="AG84" t="b">
        <v>1</v>
      </c>
    </row>
    <row r="85" spans="1:33" x14ac:dyDescent="0.25">
      <c r="A85" s="7" t="s">
        <v>343</v>
      </c>
      <c r="B85" s="7" t="s">
        <v>344</v>
      </c>
      <c r="C85" s="7" t="s">
        <v>33</v>
      </c>
      <c r="D85" s="7" t="s">
        <v>345</v>
      </c>
      <c r="E85" s="7" t="s">
        <v>346</v>
      </c>
      <c r="F85" s="1">
        <v>44484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172</v>
      </c>
      <c r="L85" s="7" t="s">
        <v>173</v>
      </c>
      <c r="M85" s="7" t="s">
        <v>207</v>
      </c>
      <c r="N85" s="2">
        <v>2900</v>
      </c>
      <c r="O85" s="2">
        <v>0</v>
      </c>
      <c r="P85" s="2">
        <v>0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615.82000000000005</v>
      </c>
      <c r="W85" s="6">
        <v>0</v>
      </c>
      <c r="X85" s="6">
        <v>0</v>
      </c>
      <c r="Y85" s="6">
        <v>0</v>
      </c>
      <c r="Z85" s="6">
        <v>0</v>
      </c>
      <c r="AA85" s="2">
        <v>2195.65</v>
      </c>
      <c r="AB85" s="6">
        <v>0</v>
      </c>
      <c r="AC85" s="6">
        <v>0</v>
      </c>
      <c r="AD85" s="6">
        <v>0</v>
      </c>
      <c r="AE85" s="2">
        <v>2823.47</v>
      </c>
      <c r="AF85" t="b">
        <v>1</v>
      </c>
      <c r="AG85" t="b">
        <v>1</v>
      </c>
    </row>
    <row r="86" spans="1:33" x14ac:dyDescent="0.25">
      <c r="A86" s="7" t="s">
        <v>347</v>
      </c>
      <c r="B86" s="7" t="s">
        <v>123</v>
      </c>
      <c r="C86" s="7" t="s">
        <v>33</v>
      </c>
      <c r="D86" s="7" t="s">
        <v>348</v>
      </c>
      <c r="E86" s="7" t="s">
        <v>349</v>
      </c>
      <c r="F86" s="1">
        <v>44134</v>
      </c>
      <c r="G86" s="7" t="s">
        <v>36</v>
      </c>
      <c r="H86" s="7" t="s">
        <v>37</v>
      </c>
      <c r="I86" s="7" t="s">
        <v>37</v>
      </c>
      <c r="J86" s="7" t="s">
        <v>38</v>
      </c>
      <c r="K86" s="7" t="s">
        <v>150</v>
      </c>
      <c r="L86" s="7" t="s">
        <v>151</v>
      </c>
      <c r="M86" s="7" t="s">
        <v>350</v>
      </c>
      <c r="N86" s="2">
        <v>13800</v>
      </c>
      <c r="O86" s="2">
        <v>0</v>
      </c>
      <c r="P86" s="2">
        <v>40</v>
      </c>
      <c r="Q86" s="2">
        <v>12</v>
      </c>
      <c r="R86" s="6">
        <v>0</v>
      </c>
      <c r="S86" s="6">
        <v>0</v>
      </c>
      <c r="T86" s="6">
        <v>0</v>
      </c>
      <c r="U86" s="6">
        <v>0</v>
      </c>
      <c r="V86" s="2">
        <v>378.58</v>
      </c>
      <c r="W86" s="6">
        <v>0</v>
      </c>
      <c r="X86" s="6">
        <v>0</v>
      </c>
      <c r="Y86" s="6">
        <v>0</v>
      </c>
      <c r="Z86" s="6">
        <v>0</v>
      </c>
      <c r="AA86" s="2">
        <v>20461.759999999998</v>
      </c>
      <c r="AB86" s="6">
        <v>0</v>
      </c>
      <c r="AC86" s="6">
        <v>0</v>
      </c>
      <c r="AD86" s="6">
        <v>0</v>
      </c>
      <c r="AE86" s="2">
        <v>20892.34</v>
      </c>
      <c r="AF86" t="b">
        <v>1</v>
      </c>
      <c r="AG86" t="b">
        <v>1</v>
      </c>
    </row>
    <row r="87" spans="1:33" x14ac:dyDescent="0.25">
      <c r="A87" s="5" t="s">
        <v>351</v>
      </c>
      <c r="B87" s="5" t="s">
        <v>352</v>
      </c>
      <c r="C87" s="5" t="s">
        <v>352</v>
      </c>
      <c r="D87" s="5" t="s">
        <v>352</v>
      </c>
      <c r="E87" s="5" t="s">
        <v>352</v>
      </c>
      <c r="F87" s="5" t="s">
        <v>352</v>
      </c>
      <c r="G87" s="5" t="s">
        <v>352</v>
      </c>
      <c r="H87" s="5" t="s">
        <v>352</v>
      </c>
      <c r="I87" s="5" t="s">
        <v>352</v>
      </c>
      <c r="J87" s="5" t="s">
        <v>352</v>
      </c>
      <c r="K87" s="5" t="s">
        <v>352</v>
      </c>
      <c r="L87" s="5" t="s">
        <v>352</v>
      </c>
      <c r="M87" s="5" t="s">
        <v>352</v>
      </c>
      <c r="N87" s="3">
        <f>SUMIF(AG1:AG86, TRUE, N1:N86)</f>
        <v>859200</v>
      </c>
      <c r="O87" s="5" t="s">
        <v>352</v>
      </c>
      <c r="P87" s="3">
        <f>SUMIF(AG1:AG86, TRUE, P1:P86)</f>
        <v>1859</v>
      </c>
      <c r="Q87" s="3">
        <f>SUMIF(AG1:AG86, TRUE, Q1:Q86)</f>
        <v>948</v>
      </c>
      <c r="R87" s="3">
        <f>SUMIF(AG1:AG86, TRUE, R1:R86)</f>
        <v>0</v>
      </c>
      <c r="S87" s="3">
        <f>SUMIF(AG1:AG86, TRUE, S1:S86)</f>
        <v>0</v>
      </c>
      <c r="T87" s="3">
        <f>SUMIF(AG1:AG86, TRUE, T1:T86)</f>
        <v>3569.7200000000003</v>
      </c>
      <c r="U87" s="3">
        <f>SUMIF(AG1:AG86, TRUE, U1:U86)</f>
        <v>0</v>
      </c>
      <c r="V87" s="3">
        <f>SUMIF(AG1:AG86, TRUE, V1:V86)</f>
        <v>133968.47</v>
      </c>
      <c r="W87" s="3">
        <f>SUMIF(AG1:AG86, TRUE, W1:W86)</f>
        <v>106672.73</v>
      </c>
      <c r="X87" s="3">
        <f>SUMIF(AG1:AG86, TRUE, X1:X86)</f>
        <v>0</v>
      </c>
      <c r="Y87" s="3">
        <f>SUMIF(AG1:AG86, TRUE, Y1:Y86)</f>
        <v>2481.9</v>
      </c>
      <c r="Z87" s="3">
        <f>SUMIF(AG1:AG86, TRUE, Z1:Z86)</f>
        <v>270.58</v>
      </c>
      <c r="AA87" s="3">
        <f>SUMIF(AG1:AG86, TRUE, AA1:AA86)</f>
        <v>343488.96</v>
      </c>
      <c r="AB87" s="3">
        <f>SUMIF(AG1:AG86, TRUE, AB1:AB86)</f>
        <v>0</v>
      </c>
      <c r="AC87" s="3">
        <f>SUMIF(AG1:AG86, TRUE, AC1:AC86)</f>
        <v>0</v>
      </c>
      <c r="AD87" s="3">
        <f>SUMIF(AG1:AG86, TRUE, AD1:AD86)</f>
        <v>0</v>
      </c>
      <c r="AE87" s="3">
        <f>SUMIF(AG1:AG86, TRUE, AE1:AE86)</f>
        <v>590506.88000000024</v>
      </c>
    </row>
  </sheetData>
  <autoFilter ref="A1:AE8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 Taylor</cp:lastModifiedBy>
  <dcterms:created xsi:type="dcterms:W3CDTF">2022-12-28T16:11:16Z</dcterms:created>
  <dcterms:modified xsi:type="dcterms:W3CDTF">2022-12-28T18:42:49Z</dcterms:modified>
</cp:coreProperties>
</file>