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dmond\Desktop\OPRA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Sheet1!$A$1:$N$13</definedName>
  </definedNames>
  <calcPr calcId="162913"/>
</workbook>
</file>

<file path=xl/calcChain.xml><?xml version="1.0" encoding="utf-8"?>
<calcChain xmlns="http://schemas.openxmlformats.org/spreadsheetml/2006/main">
  <c r="N12" i="1" l="1"/>
  <c r="M12" i="1"/>
  <c r="L12" i="1"/>
  <c r="K12" i="1"/>
</calcChain>
</file>

<file path=xl/sharedStrings.xml><?xml version="1.0" encoding="utf-8"?>
<sst xmlns="http://schemas.openxmlformats.org/spreadsheetml/2006/main" count="104" uniqueCount="65">
  <si>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</si>
  <si>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</si>
  <si>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</si>
  <si>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</si>
  <si>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</si>
  <si>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</si>
  <si>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</si>
  <si>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</si>
  <si>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</si>
  <si>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>Percentage</t>
  </si>
  <si>
    <t>Certificate</t>
  </si>
  <si>
    <t>Mun Transfer</t>
  </si>
  <si>
    <t>Mun Adjust</t>
  </si>
  <si>
    <t>Balance</t>
  </si>
  <si>
    <t xml:space="preserve">    4</t>
  </si>
  <si>
    <t xml:space="preserve">    1</t>
  </si>
  <si>
    <t/>
  </si>
  <si>
    <t>BRIARWOOD AVE</t>
  </si>
  <si>
    <t xml:space="preserve">    96-1</t>
  </si>
  <si>
    <t>Open</t>
  </si>
  <si>
    <t>BOROUGH OF LINDENWOLD</t>
  </si>
  <si>
    <t>STANTON, ALEX C/O BORO LINDENWOLD</t>
  </si>
  <si>
    <t xml:space="preserve">   12</t>
  </si>
  <si>
    <t xml:space="preserve">    5</t>
  </si>
  <si>
    <t>BEECHWOOD AVE</t>
  </si>
  <si>
    <t xml:space="preserve">    3-90</t>
  </si>
  <si>
    <t>SEYMOUR, KATHLEEN</t>
  </si>
  <si>
    <t xml:space="preserve">  102</t>
  </si>
  <si>
    <t xml:space="preserve">   14</t>
  </si>
  <si>
    <t>HAWTHORNE ST</t>
  </si>
  <si>
    <t>23-00150</t>
  </si>
  <si>
    <t>KLUMPP, ED(D) &amp; JOS DEPETRIS</t>
  </si>
  <si>
    <t xml:space="preserve">  104</t>
  </si>
  <si>
    <t xml:space="preserve">    3</t>
  </si>
  <si>
    <t>502 BERLIN RD N</t>
  </si>
  <si>
    <t>18-00092</t>
  </si>
  <si>
    <t>MAKINZY, JOSEPH R</t>
  </si>
  <si>
    <t xml:space="preserve">  110</t>
  </si>
  <si>
    <t xml:space="preserve">    1.02</t>
  </si>
  <si>
    <t>419 WHITE HORSE PK N</t>
  </si>
  <si>
    <t>11-00078</t>
  </si>
  <si>
    <t>MAHASHAKTI PAREE LLC</t>
  </si>
  <si>
    <t xml:space="preserve">  128</t>
  </si>
  <si>
    <t xml:space="preserve">    6.02</t>
  </si>
  <si>
    <t>225 ELM AVE E</t>
  </si>
  <si>
    <t>12-00085</t>
  </si>
  <si>
    <t>FEDERAL NATIONAL MORTGAGE ASSOC</t>
  </si>
  <si>
    <t xml:space="preserve">  163</t>
  </si>
  <si>
    <t>STATE AVE W</t>
  </si>
  <si>
    <t>22-00182</t>
  </si>
  <si>
    <t>MCDOWELL, KIMBERLY A</t>
  </si>
  <si>
    <t xml:space="preserve">  229</t>
  </si>
  <si>
    <t>614 SIXTH AVE</t>
  </si>
  <si>
    <t>14-00133</t>
  </si>
  <si>
    <t>NATALE, SUSAN ARLENE</t>
  </si>
  <si>
    <t xml:space="preserve">  240</t>
  </si>
  <si>
    <t xml:space="preserve">   15</t>
  </si>
  <si>
    <t>CHEWS LANDING RD</t>
  </si>
  <si>
    <t>15-00385</t>
  </si>
  <si>
    <t>REA, CATHY</t>
  </si>
  <si>
    <t xml:space="preserve">  252</t>
  </si>
  <si>
    <t>1900 EGG HARBOR RD</t>
  </si>
  <si>
    <t>23-00151</t>
  </si>
  <si>
    <t>HULME, MARTIN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</si>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</sst>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workbookViewId="0">
      <pane ySplit="1" topLeftCell="A2" activePane="bottomLeft" state="frozen"/>
      <selection pane="bottomLeft" activeCell="L27" sqref="L27"/>
    </sheetView>
  </sheetViews>
  <sheetFormatPr defaultRowHeight="15" x14ac:dyDescent="0.25"/>
  <cols>
    <col min="1" max="1" width="8.7109375" customWidth="1"/>
    <col min="2" max="2" width="8.85546875" customWidth="1"/>
    <col min="3" max="3" width="11" customWidth="1"/>
    <col min="4" max="4" width="24.140625" customWidth="1"/>
    <col min="5" max="5" width="11.7109375" customWidth="1"/>
    <col min="6" max="6" width="13.5703125" customWidth="1"/>
    <col min="7" max="7" width="8.7109375" customWidth="1"/>
    <col min="8" max="8" width="28.42578125" customWidth="1"/>
    <col min="9" max="9" width="39.85546875" customWidth="1"/>
    <col min="10" max="10" width="13.28515625" customWidth="1"/>
    <col min="11" max="11" width="12.42578125" customWidth="1"/>
    <col min="12" max="12" width="15.42578125" customWidth="1"/>
    <col min="13" max="13" width="13.7109375" customWidth="1"/>
    <col min="14" max="14" width="13" customWidth="1"/>
    <col min="15" max="16" width="8" hidden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6" x14ac:dyDescent="0.25">
      <c r="A2" s="7" t="s">
        <v>14</v>
      </c>
      <c r="B2" s="7" t="s">
        <v>15</v>
      </c>
      <c r="C2" s="7" t="s">
        <v>16</v>
      </c>
      <c r="D2" s="7" t="s">
        <v>17</v>
      </c>
      <c r="E2" s="7" t="s">
        <v>18</v>
      </c>
      <c r="F2" s="1">
        <v>35354</v>
      </c>
      <c r="G2" s="7" t="s">
        <v>19</v>
      </c>
      <c r="H2" s="7" t="s">
        <v>20</v>
      </c>
      <c r="I2" s="7" t="s">
        <v>21</v>
      </c>
      <c r="J2" s="2">
        <v>18</v>
      </c>
      <c r="K2" s="2">
        <v>72.87</v>
      </c>
      <c r="L2" s="2">
        <v>4395.76</v>
      </c>
      <c r="M2" s="6">
        <v>0</v>
      </c>
      <c r="N2" s="2">
        <v>4468.63</v>
      </c>
      <c r="O2" t="b">
        <v>1</v>
      </c>
      <c r="P2" t="b">
        <v>1</v>
      </c>
    </row>
    <row r="3" spans="1:16" x14ac:dyDescent="0.25">
      <c r="A3" s="7" t="s">
        <v>22</v>
      </c>
      <c r="B3" s="7" t="s">
        <v>23</v>
      </c>
      <c r="C3" s="7" t="s">
        <v>16</v>
      </c>
      <c r="D3" s="7" t="s">
        <v>24</v>
      </c>
      <c r="E3" s="7" t="s">
        <v>25</v>
      </c>
      <c r="F3" s="1">
        <v>33235</v>
      </c>
      <c r="G3" s="7" t="s">
        <v>19</v>
      </c>
      <c r="H3" s="7" t="s">
        <v>20</v>
      </c>
      <c r="I3" s="7" t="s">
        <v>26</v>
      </c>
      <c r="J3" s="2">
        <v>18</v>
      </c>
      <c r="K3" s="2">
        <v>295.33999999999997</v>
      </c>
      <c r="L3" s="2">
        <v>12070.23</v>
      </c>
      <c r="M3" s="6">
        <v>0</v>
      </c>
      <c r="N3" s="2">
        <v>12365.57</v>
      </c>
      <c r="O3" t="b">
        <v>1</v>
      </c>
      <c r="P3" t="b">
        <v>1</v>
      </c>
    </row>
    <row r="4" spans="1:16" x14ac:dyDescent="0.25">
      <c r="A4" s="7" t="s">
        <v>27</v>
      </c>
      <c r="B4" s="7" t="s">
        <v>28</v>
      </c>
      <c r="C4" s="7" t="s">
        <v>16</v>
      </c>
      <c r="D4" s="7" t="s">
        <v>29</v>
      </c>
      <c r="E4" s="7" t="s">
        <v>30</v>
      </c>
      <c r="F4" s="1">
        <v>45224</v>
      </c>
      <c r="G4" s="7" t="s">
        <v>19</v>
      </c>
      <c r="H4" s="7" t="s">
        <v>20</v>
      </c>
      <c r="I4" s="7" t="s">
        <v>31</v>
      </c>
      <c r="J4" s="2">
        <v>18</v>
      </c>
      <c r="K4" s="2">
        <v>249.45</v>
      </c>
      <c r="L4" s="2">
        <v>894.96</v>
      </c>
      <c r="M4" s="6">
        <v>0</v>
      </c>
      <c r="N4" s="2">
        <v>1144.4100000000001</v>
      </c>
      <c r="O4" t="b">
        <v>1</v>
      </c>
      <c r="P4" t="b">
        <v>1</v>
      </c>
    </row>
    <row r="5" spans="1:16" x14ac:dyDescent="0.25">
      <c r="A5" s="7" t="s">
        <v>32</v>
      </c>
      <c r="B5" s="7" t="s">
        <v>33</v>
      </c>
      <c r="C5" s="7" t="s">
        <v>16</v>
      </c>
      <c r="D5" s="7" t="s">
        <v>34</v>
      </c>
      <c r="E5" s="7" t="s">
        <v>35</v>
      </c>
      <c r="F5" s="1">
        <v>43398</v>
      </c>
      <c r="G5" s="7" t="s">
        <v>19</v>
      </c>
      <c r="H5" s="7" t="s">
        <v>20</v>
      </c>
      <c r="I5" s="7" t="s">
        <v>36</v>
      </c>
      <c r="J5" s="2">
        <v>18</v>
      </c>
      <c r="K5" s="2">
        <v>5300.62</v>
      </c>
      <c r="L5" s="2">
        <v>12792.03</v>
      </c>
      <c r="M5" s="2">
        <v>1590</v>
      </c>
      <c r="N5" s="2">
        <v>19682.650000000001</v>
      </c>
      <c r="O5" t="b">
        <v>1</v>
      </c>
      <c r="P5" t="b">
        <v>1</v>
      </c>
    </row>
    <row r="6" spans="1:16" x14ac:dyDescent="0.25">
      <c r="A6" s="7" t="s">
        <v>37</v>
      </c>
      <c r="B6" s="7" t="s">
        <v>38</v>
      </c>
      <c r="C6" s="7" t="s">
        <v>16</v>
      </c>
      <c r="D6" s="7" t="s">
        <v>39</v>
      </c>
      <c r="E6" s="7" t="s">
        <v>40</v>
      </c>
      <c r="F6" s="1">
        <v>40652</v>
      </c>
      <c r="G6" s="7" t="s">
        <v>19</v>
      </c>
      <c r="H6" s="7" t="s">
        <v>20</v>
      </c>
      <c r="I6" s="7" t="s">
        <v>41</v>
      </c>
      <c r="J6" s="2">
        <v>18</v>
      </c>
      <c r="K6" s="2">
        <v>27825.61</v>
      </c>
      <c r="L6" s="2">
        <v>77336.34</v>
      </c>
      <c r="M6" s="2">
        <v>5952.88</v>
      </c>
      <c r="N6" s="2">
        <v>111114.83</v>
      </c>
      <c r="O6" t="b">
        <v>1</v>
      </c>
      <c r="P6" t="b">
        <v>1</v>
      </c>
    </row>
    <row r="7" spans="1:16" x14ac:dyDescent="0.25">
      <c r="A7" s="7" t="s">
        <v>42</v>
      </c>
      <c r="B7" s="7" t="s">
        <v>43</v>
      </c>
      <c r="C7" s="7" t="s">
        <v>16</v>
      </c>
      <c r="D7" s="7" t="s">
        <v>44</v>
      </c>
      <c r="E7" s="7" t="s">
        <v>45</v>
      </c>
      <c r="F7" s="1">
        <v>41016</v>
      </c>
      <c r="G7" s="7" t="s">
        <v>19</v>
      </c>
      <c r="H7" s="7" t="s">
        <v>20</v>
      </c>
      <c r="I7" s="7" t="s">
        <v>46</v>
      </c>
      <c r="J7" s="2">
        <v>18</v>
      </c>
      <c r="K7" s="2">
        <v>343.62</v>
      </c>
      <c r="L7" s="2">
        <v>14221.68</v>
      </c>
      <c r="M7" s="6">
        <v>0</v>
      </c>
      <c r="N7" s="2">
        <v>14565.3</v>
      </c>
      <c r="O7" t="b">
        <v>1</v>
      </c>
      <c r="P7" t="b">
        <v>1</v>
      </c>
    </row>
    <row r="8" spans="1:16" x14ac:dyDescent="0.25">
      <c r="A8" s="7" t="s">
        <v>47</v>
      </c>
      <c r="B8" s="7" t="s">
        <v>33</v>
      </c>
      <c r="C8" s="7" t="s">
        <v>16</v>
      </c>
      <c r="D8" s="7" t="s">
        <v>48</v>
      </c>
      <c r="E8" s="7" t="s">
        <v>49</v>
      </c>
      <c r="F8" s="1">
        <v>44860</v>
      </c>
      <c r="G8" s="7" t="s">
        <v>19</v>
      </c>
      <c r="H8" s="7" t="s">
        <v>20</v>
      </c>
      <c r="I8" s="7" t="s">
        <v>50</v>
      </c>
      <c r="J8" s="2">
        <v>18</v>
      </c>
      <c r="K8" s="2">
        <v>502.34</v>
      </c>
      <c r="L8" s="2">
        <v>874.62</v>
      </c>
      <c r="M8" s="6">
        <v>0</v>
      </c>
      <c r="N8" s="2">
        <v>1376.96</v>
      </c>
      <c r="O8" t="b">
        <v>1</v>
      </c>
      <c r="P8" t="b">
        <v>1</v>
      </c>
    </row>
    <row r="9" spans="1:16" x14ac:dyDescent="0.25">
      <c r="A9" s="7" t="s">
        <v>51</v>
      </c>
      <c r="B9" s="7" t="s">
        <v>22</v>
      </c>
      <c r="C9" s="7" t="s">
        <v>16</v>
      </c>
      <c r="D9" s="7" t="s">
        <v>52</v>
      </c>
      <c r="E9" s="7" t="s">
        <v>53</v>
      </c>
      <c r="F9" s="1">
        <v>41990</v>
      </c>
      <c r="G9" s="7" t="s">
        <v>19</v>
      </c>
      <c r="H9" s="7" t="s">
        <v>20</v>
      </c>
      <c r="I9" s="7" t="s">
        <v>54</v>
      </c>
      <c r="J9" s="2">
        <v>18</v>
      </c>
      <c r="K9" s="2">
        <v>19785.45</v>
      </c>
      <c r="L9" s="2">
        <v>28474.240000000002</v>
      </c>
      <c r="M9" s="2">
        <v>21603.69</v>
      </c>
      <c r="N9" s="2">
        <v>69863.38</v>
      </c>
      <c r="O9" t="b">
        <v>1</v>
      </c>
      <c r="P9" t="b">
        <v>1</v>
      </c>
    </row>
    <row r="10" spans="1:16" x14ac:dyDescent="0.25">
      <c r="A10" s="7" t="s">
        <v>55</v>
      </c>
      <c r="B10" s="7" t="s">
        <v>56</v>
      </c>
      <c r="C10" s="7" t="s">
        <v>16</v>
      </c>
      <c r="D10" s="7" t="s">
        <v>57</v>
      </c>
      <c r="E10" s="7" t="s">
        <v>58</v>
      </c>
      <c r="F10" s="1">
        <v>42270</v>
      </c>
      <c r="G10" s="7" t="s">
        <v>19</v>
      </c>
      <c r="H10" s="7" t="s">
        <v>20</v>
      </c>
      <c r="I10" s="7" t="s">
        <v>59</v>
      </c>
      <c r="J10" s="2">
        <v>18</v>
      </c>
      <c r="K10" s="2">
        <v>1769.42</v>
      </c>
      <c r="L10" s="2">
        <v>13533.02</v>
      </c>
      <c r="M10" s="6">
        <v>0</v>
      </c>
      <c r="N10" s="2">
        <v>15302.44</v>
      </c>
      <c r="O10" t="b">
        <v>1</v>
      </c>
      <c r="P10" t="b">
        <v>1</v>
      </c>
    </row>
    <row r="11" spans="1:16" x14ac:dyDescent="0.25">
      <c r="A11" s="7" t="s">
        <v>60</v>
      </c>
      <c r="B11" s="7" t="s">
        <v>15</v>
      </c>
      <c r="C11" s="7" t="s">
        <v>16</v>
      </c>
      <c r="D11" s="7" t="s">
        <v>61</v>
      </c>
      <c r="E11" s="7" t="s">
        <v>62</v>
      </c>
      <c r="F11" s="1">
        <v>45224</v>
      </c>
      <c r="G11" s="7" t="s">
        <v>19</v>
      </c>
      <c r="H11" s="7" t="s">
        <v>20</v>
      </c>
      <c r="I11" s="7" t="s">
        <v>63</v>
      </c>
      <c r="J11" s="2">
        <v>18</v>
      </c>
      <c r="K11" s="2">
        <v>680.27</v>
      </c>
      <c r="L11" s="2">
        <v>815.41</v>
      </c>
      <c r="M11" s="6">
        <v>0</v>
      </c>
      <c r="N11" s="2">
        <v>1495.68</v>
      </c>
      <c r="O11" t="b">
        <v>1</v>
      </c>
      <c r="P11" t="b">
        <v>1</v>
      </c>
    </row>
    <row r="12" spans="1:16" x14ac:dyDescent="0.25">
      <c r="A12" s="5" t="s">
        <v>64</v>
      </c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3">
        <f>SUMIF(P1:P11, TRUE, K1:K11)</f>
        <v>56824.99</v>
      </c>
      <c r="L12" s="3">
        <f>SUMIF(P1:P11, TRUE, L1:L11)</f>
        <v>165408.28999999998</v>
      </c>
      <c r="M12" s="3">
        <f>SUMIF(P1:P11, TRUE, M1:M11)</f>
        <v>29146.57</v>
      </c>
      <c r="N12" s="3">
        <f>SUMIF(P1:P11, TRUE, N1:N11)</f>
        <v>251379.84999999998</v>
      </c>
    </row>
  </sheetData>
  <autoFilter ref="A1:N1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Redmond</cp:lastModifiedBy>
  <dcterms:created xsi:type="dcterms:W3CDTF">2024-06-09T19:21:30Z</dcterms:created>
  <dcterms:modified xsi:type="dcterms:W3CDTF">2024-06-09T19:23:09Z</dcterms:modified>
</cp:coreProperties>
</file>