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uchowski\Documents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Sheet1!$A$1:$AE$16</definedName>
  </definedNames>
  <calcPr calcId="162913"/>
</workbook>
</file>

<file path=xl/calcChain.xml><?xml version="1.0" encoding="utf-8"?>
<calcChain xmlns="http://schemas.openxmlformats.org/spreadsheetml/2006/main">
  <c r="AE15" i="1" l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N15" i="1"/>
</calcChain>
</file>

<file path=xl/sharedStrings.xml><?xml version="1.0" encoding="utf-8"?>
<sst xmlns="http://schemas.openxmlformats.org/spreadsheetml/2006/main" count="201" uniqueCount="102">
  <si>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</si>
  <si>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</si>
  <si>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</si>
  <si>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</si>
  <si>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</si>
  <si>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</si>
  <si>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</si>
  <si>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</si>
  <si>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</si>
  <si>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</si>
  <si>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</si>
  <si>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</si>
  <si>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</si>
  <si>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</si>
  <si>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</si>
  <si>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</si>
  <si>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</si>
  <si>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</si>
  <si>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</si>
  <si>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</si>
  <si>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</si>
  <si>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</si>
  <si>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</si>
  <si>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</si>
  <si>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</si>
  <si>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</si>
  <si>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</si>
  <si>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</si>
  <si>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</si>
  <si>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</si>
  <si>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</si>
  <si>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215</t>
  </si>
  <si>
    <t xml:space="preserve">   22</t>
  </si>
  <si>
    <t/>
  </si>
  <si>
    <t>11 HARTFORD RD</t>
  </si>
  <si>
    <t>20-00012</t>
  </si>
  <si>
    <t>Open</t>
  </si>
  <si>
    <t>M</t>
  </si>
  <si>
    <t>00000</t>
  </si>
  <si>
    <t>MT. LAUREL TOWNSHIP</t>
  </si>
  <si>
    <t>TWARDY, CHRISTOPHER</t>
  </si>
  <si>
    <t xml:space="preserve">  303</t>
  </si>
  <si>
    <t xml:space="preserve">    8</t>
  </si>
  <si>
    <t>3015 FOSTERTOWN RD</t>
  </si>
  <si>
    <t>23-00004</t>
  </si>
  <si>
    <t>JOHNSON, THERESA ANN</t>
  </si>
  <si>
    <t xml:space="preserve">  303.01</t>
  </si>
  <si>
    <t xml:space="preserve">   49.02</t>
  </si>
  <si>
    <t>RT 38</t>
  </si>
  <si>
    <t>18-00015</t>
  </si>
  <si>
    <t>ORLEANS BLDRS &amp; DEV</t>
  </si>
  <si>
    <t xml:space="preserve">  401.02</t>
  </si>
  <si>
    <t xml:space="preserve">   43</t>
  </si>
  <si>
    <t>HARTFORD RD - REAR</t>
  </si>
  <si>
    <t>22-00014</t>
  </si>
  <si>
    <t>LEFSKY, EDWARD; %LEONARD ROSENFELD</t>
  </si>
  <si>
    <t xml:space="preserve">  401.06</t>
  </si>
  <si>
    <t xml:space="preserve">    7</t>
  </si>
  <si>
    <t>321 ARK RD</t>
  </si>
  <si>
    <t>24-00018</t>
  </si>
  <si>
    <t>MORFIN, MELISSA &amp; PULIDO, GENARO M</t>
  </si>
  <si>
    <t xml:space="preserve">  405.90</t>
  </si>
  <si>
    <t xml:space="preserve">   17.01</t>
  </si>
  <si>
    <t>UNION MILL RD</t>
  </si>
  <si>
    <t>24-00022</t>
  </si>
  <si>
    <t>ESTATE OF RANDAL W HUDSON</t>
  </si>
  <si>
    <t xml:space="preserve">  501.07</t>
  </si>
  <si>
    <t xml:space="preserve">   32</t>
  </si>
  <si>
    <t>BRIDGEWAY TRACT</t>
  </si>
  <si>
    <t>20-00021</t>
  </si>
  <si>
    <t>CASTOR, MARY EST OF % WM N CASTOR</t>
  </si>
  <si>
    <t xml:space="preserve">  601</t>
  </si>
  <si>
    <t xml:space="preserve">   15.01</t>
  </si>
  <si>
    <t>19 FORREST CT</t>
  </si>
  <si>
    <t>24-00024</t>
  </si>
  <si>
    <t>MAT PROPERTIES LLC</t>
  </si>
  <si>
    <t xml:space="preserve">  800</t>
  </si>
  <si>
    <t xml:space="preserve">    7.05</t>
  </si>
  <si>
    <t>1310 HAINSPT-MT LAUREL RD</t>
  </si>
  <si>
    <t>24-00029</t>
  </si>
  <si>
    <t>K2 PROPERTIES, LLC</t>
  </si>
  <si>
    <t xml:space="preserve">  803.09</t>
  </si>
  <si>
    <t xml:space="preserve">    5</t>
  </si>
  <si>
    <t>CHURCH RD</t>
  </si>
  <si>
    <t>19-00030</t>
  </si>
  <si>
    <t>TERRA ENTERPRISES, LLC</t>
  </si>
  <si>
    <t xml:space="preserve"> 1005</t>
  </si>
  <si>
    <t xml:space="preserve">    4</t>
  </si>
  <si>
    <t>ELBO LA</t>
  </si>
  <si>
    <t>18-00043</t>
  </si>
  <si>
    <t>ARMSTRONG, MARTIN &amp; IDA</t>
  </si>
  <si>
    <t xml:space="preserve"> 1301</t>
  </si>
  <si>
    <t xml:space="preserve">    2</t>
  </si>
  <si>
    <t>1110 RT 73</t>
  </si>
  <si>
    <t>24-00048</t>
  </si>
  <si>
    <t>SEEWELL MOTEL CORP</t>
  </si>
  <si>
    <t xml:space="preserve"> 1306.01</t>
  </si>
  <si>
    <t xml:space="preserve">   14</t>
  </si>
  <si>
    <t>1148 RT 73</t>
  </si>
  <si>
    <t>24-00052</t>
  </si>
  <si>
    <t>GIANNAKARIS ENTERPRISES LLC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</si>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</sst>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9.42578125" customWidth="1"/>
    <col min="3" max="3" width="11" customWidth="1"/>
    <col min="4" max="4" width="29.71093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4.28515625" customWidth="1"/>
    <col min="13" max="13" width="40.8554687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44119</v>
      </c>
      <c r="G2" s="7" t="s">
        <v>36</v>
      </c>
      <c r="H2" s="7" t="s">
        <v>33</v>
      </c>
      <c r="I2" s="7" t="s">
        <v>33</v>
      </c>
      <c r="J2" s="7" t="s">
        <v>37</v>
      </c>
      <c r="K2" s="7" t="s">
        <v>38</v>
      </c>
      <c r="L2" s="7" t="s">
        <v>39</v>
      </c>
      <c r="M2" s="7" t="s">
        <v>40</v>
      </c>
      <c r="N2" s="2">
        <v>0</v>
      </c>
      <c r="O2" s="2">
        <v>18</v>
      </c>
      <c r="P2" s="2">
        <v>13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1624.1</v>
      </c>
      <c r="W2" s="2">
        <v>13590.22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15239.32</v>
      </c>
      <c r="AF2" t="b">
        <v>1</v>
      </c>
      <c r="AG2" t="b">
        <v>1</v>
      </c>
    </row>
    <row r="3" spans="1:33" x14ac:dyDescent="0.25">
      <c r="A3" s="7" t="s">
        <v>41</v>
      </c>
      <c r="B3" s="7" t="s">
        <v>42</v>
      </c>
      <c r="C3" s="7" t="s">
        <v>33</v>
      </c>
      <c r="D3" s="7" t="s">
        <v>43</v>
      </c>
      <c r="E3" s="7" t="s">
        <v>44</v>
      </c>
      <c r="F3" s="1">
        <v>45085</v>
      </c>
      <c r="G3" s="7" t="s">
        <v>36</v>
      </c>
      <c r="H3" s="7" t="s">
        <v>33</v>
      </c>
      <c r="I3" s="7" t="s">
        <v>33</v>
      </c>
      <c r="J3" s="7" t="s">
        <v>37</v>
      </c>
      <c r="K3" s="7" t="s">
        <v>38</v>
      </c>
      <c r="L3" s="7" t="s">
        <v>39</v>
      </c>
      <c r="M3" s="7" t="s">
        <v>45</v>
      </c>
      <c r="N3" s="2">
        <v>0</v>
      </c>
      <c r="O3" s="2">
        <v>18</v>
      </c>
      <c r="P3" s="2">
        <v>13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3453.18</v>
      </c>
      <c r="W3" s="2">
        <v>6311.46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9789.64</v>
      </c>
      <c r="AF3" t="b">
        <v>1</v>
      </c>
      <c r="AG3" t="b">
        <v>1</v>
      </c>
    </row>
    <row r="4" spans="1:33" x14ac:dyDescent="0.25">
      <c r="A4" s="7" t="s">
        <v>46</v>
      </c>
      <c r="B4" s="7" t="s">
        <v>47</v>
      </c>
      <c r="C4" s="7" t="s">
        <v>33</v>
      </c>
      <c r="D4" s="7" t="s">
        <v>48</v>
      </c>
      <c r="E4" s="7" t="s">
        <v>49</v>
      </c>
      <c r="F4" s="1">
        <v>43265</v>
      </c>
      <c r="G4" s="7" t="s">
        <v>36</v>
      </c>
      <c r="H4" s="7" t="s">
        <v>33</v>
      </c>
      <c r="I4" s="7" t="s">
        <v>33</v>
      </c>
      <c r="J4" s="7" t="s">
        <v>37</v>
      </c>
      <c r="K4" s="7" t="s">
        <v>38</v>
      </c>
      <c r="L4" s="7" t="s">
        <v>39</v>
      </c>
      <c r="M4" s="7" t="s">
        <v>50</v>
      </c>
      <c r="N4" s="2">
        <v>0</v>
      </c>
      <c r="O4" s="2">
        <v>18</v>
      </c>
      <c r="P4" s="2">
        <v>8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65.459999999999994</v>
      </c>
      <c r="W4" s="2">
        <v>326.63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412.09</v>
      </c>
      <c r="AF4" t="b">
        <v>1</v>
      </c>
      <c r="AG4" t="b">
        <v>1</v>
      </c>
    </row>
    <row r="5" spans="1:33" x14ac:dyDescent="0.25">
      <c r="A5" s="7" t="s">
        <v>51</v>
      </c>
      <c r="B5" s="7" t="s">
        <v>52</v>
      </c>
      <c r="C5" s="7" t="s">
        <v>33</v>
      </c>
      <c r="D5" s="7" t="s">
        <v>53</v>
      </c>
      <c r="E5" s="7" t="s">
        <v>54</v>
      </c>
      <c r="F5" s="1">
        <v>44735</v>
      </c>
      <c r="G5" s="7" t="s">
        <v>36</v>
      </c>
      <c r="H5" s="7" t="s">
        <v>33</v>
      </c>
      <c r="I5" s="7" t="s">
        <v>33</v>
      </c>
      <c r="J5" s="7" t="s">
        <v>37</v>
      </c>
      <c r="K5" s="7" t="s">
        <v>38</v>
      </c>
      <c r="L5" s="7" t="s">
        <v>39</v>
      </c>
      <c r="M5" s="7" t="s">
        <v>55</v>
      </c>
      <c r="N5" s="2">
        <v>0</v>
      </c>
      <c r="O5" s="2">
        <v>18</v>
      </c>
      <c r="P5" s="2">
        <v>13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85.48</v>
      </c>
      <c r="W5" s="2">
        <v>166.86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277.33999999999997</v>
      </c>
      <c r="AF5" t="b">
        <v>1</v>
      </c>
      <c r="AG5" t="b">
        <v>1</v>
      </c>
    </row>
    <row r="6" spans="1:33" x14ac:dyDescent="0.25">
      <c r="A6" s="7" t="s">
        <v>56</v>
      </c>
      <c r="B6" s="7" t="s">
        <v>57</v>
      </c>
      <c r="C6" s="7" t="s">
        <v>33</v>
      </c>
      <c r="D6" s="7" t="s">
        <v>58</v>
      </c>
      <c r="E6" s="7" t="s">
        <v>59</v>
      </c>
      <c r="F6" s="1">
        <v>45428</v>
      </c>
      <c r="G6" s="7" t="s">
        <v>36</v>
      </c>
      <c r="H6" s="7" t="s">
        <v>33</v>
      </c>
      <c r="I6" s="7" t="s">
        <v>33</v>
      </c>
      <c r="J6" s="7" t="s">
        <v>37</v>
      </c>
      <c r="K6" s="7" t="s">
        <v>38</v>
      </c>
      <c r="L6" s="7" t="s">
        <v>39</v>
      </c>
      <c r="M6" s="7" t="s">
        <v>60</v>
      </c>
      <c r="N6" s="2">
        <v>0</v>
      </c>
      <c r="O6" s="2">
        <v>18</v>
      </c>
      <c r="P6" s="2">
        <v>13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1771.22</v>
      </c>
      <c r="W6" s="2">
        <v>771.66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2567.88</v>
      </c>
      <c r="AF6" t="b">
        <v>1</v>
      </c>
      <c r="AG6" t="b">
        <v>1</v>
      </c>
    </row>
    <row r="7" spans="1:33" x14ac:dyDescent="0.25">
      <c r="A7" s="7" t="s">
        <v>61</v>
      </c>
      <c r="B7" s="7" t="s">
        <v>62</v>
      </c>
      <c r="C7" s="7" t="s">
        <v>33</v>
      </c>
      <c r="D7" s="7" t="s">
        <v>63</v>
      </c>
      <c r="E7" s="7" t="s">
        <v>64</v>
      </c>
      <c r="F7" s="1">
        <v>45428</v>
      </c>
      <c r="G7" s="7" t="s">
        <v>36</v>
      </c>
      <c r="H7" s="7" t="s">
        <v>33</v>
      </c>
      <c r="I7" s="7" t="s">
        <v>33</v>
      </c>
      <c r="J7" s="7" t="s">
        <v>37</v>
      </c>
      <c r="K7" s="7" t="s">
        <v>38</v>
      </c>
      <c r="L7" s="7" t="s">
        <v>39</v>
      </c>
      <c r="M7" s="7" t="s">
        <v>65</v>
      </c>
      <c r="N7" s="2">
        <v>0</v>
      </c>
      <c r="O7" s="2">
        <v>18</v>
      </c>
      <c r="P7" s="2">
        <v>13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5613.81</v>
      </c>
      <c r="W7" s="2">
        <v>2545.41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8184.22</v>
      </c>
      <c r="AF7" t="b">
        <v>1</v>
      </c>
      <c r="AG7" t="b">
        <v>1</v>
      </c>
    </row>
    <row r="8" spans="1:33" x14ac:dyDescent="0.25">
      <c r="A8" s="7" t="s">
        <v>66</v>
      </c>
      <c r="B8" s="7" t="s">
        <v>67</v>
      </c>
      <c r="C8" s="7" t="s">
        <v>33</v>
      </c>
      <c r="D8" s="7" t="s">
        <v>68</v>
      </c>
      <c r="E8" s="7" t="s">
        <v>69</v>
      </c>
      <c r="F8" s="1">
        <v>44119</v>
      </c>
      <c r="G8" s="7" t="s">
        <v>36</v>
      </c>
      <c r="H8" s="7" t="s">
        <v>33</v>
      </c>
      <c r="I8" s="7" t="s">
        <v>33</v>
      </c>
      <c r="J8" s="7" t="s">
        <v>37</v>
      </c>
      <c r="K8" s="7" t="s">
        <v>38</v>
      </c>
      <c r="L8" s="7" t="s">
        <v>39</v>
      </c>
      <c r="M8" s="7" t="s">
        <v>70</v>
      </c>
      <c r="N8" s="2">
        <v>0</v>
      </c>
      <c r="O8" s="2">
        <v>18</v>
      </c>
      <c r="P8" s="2">
        <v>13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41.79</v>
      </c>
      <c r="W8" s="2">
        <v>228.98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295.77</v>
      </c>
      <c r="AF8" t="b">
        <v>1</v>
      </c>
      <c r="AG8" t="b">
        <v>1</v>
      </c>
    </row>
    <row r="9" spans="1:33" x14ac:dyDescent="0.25">
      <c r="A9" s="7" t="s">
        <v>71</v>
      </c>
      <c r="B9" s="7" t="s">
        <v>72</v>
      </c>
      <c r="C9" s="7" t="s">
        <v>33</v>
      </c>
      <c r="D9" s="7" t="s">
        <v>73</v>
      </c>
      <c r="E9" s="7" t="s">
        <v>74</v>
      </c>
      <c r="F9" s="1">
        <v>45428</v>
      </c>
      <c r="G9" s="7" t="s">
        <v>36</v>
      </c>
      <c r="H9" s="7" t="s">
        <v>33</v>
      </c>
      <c r="I9" s="7" t="s">
        <v>33</v>
      </c>
      <c r="J9" s="7" t="s">
        <v>37</v>
      </c>
      <c r="K9" s="7" t="s">
        <v>38</v>
      </c>
      <c r="L9" s="7" t="s">
        <v>39</v>
      </c>
      <c r="M9" s="7" t="s">
        <v>75</v>
      </c>
      <c r="N9" s="2">
        <v>0</v>
      </c>
      <c r="O9" s="2">
        <v>18</v>
      </c>
      <c r="P9" s="2">
        <v>13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3350.46</v>
      </c>
      <c r="W9" s="2">
        <v>3028.89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6404.35</v>
      </c>
      <c r="AF9" t="b">
        <v>1</v>
      </c>
      <c r="AG9" t="b">
        <v>1</v>
      </c>
    </row>
    <row r="10" spans="1:33" x14ac:dyDescent="0.25">
      <c r="A10" s="7" t="s">
        <v>76</v>
      </c>
      <c r="B10" s="7" t="s">
        <v>77</v>
      </c>
      <c r="C10" s="7" t="s">
        <v>33</v>
      </c>
      <c r="D10" s="7" t="s">
        <v>78</v>
      </c>
      <c r="E10" s="7" t="s">
        <v>79</v>
      </c>
      <c r="F10" s="1">
        <v>45428</v>
      </c>
      <c r="G10" s="7" t="s">
        <v>36</v>
      </c>
      <c r="H10" s="7" t="s">
        <v>33</v>
      </c>
      <c r="I10" s="7" t="s">
        <v>33</v>
      </c>
      <c r="J10" s="7" t="s">
        <v>37</v>
      </c>
      <c r="K10" s="7" t="s">
        <v>38</v>
      </c>
      <c r="L10" s="7" t="s">
        <v>39</v>
      </c>
      <c r="M10" s="7" t="s">
        <v>80</v>
      </c>
      <c r="N10" s="2">
        <v>0</v>
      </c>
      <c r="O10" s="2">
        <v>18</v>
      </c>
      <c r="P10" s="2">
        <v>13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745</v>
      </c>
      <c r="W10" s="2">
        <v>691.15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1461.15</v>
      </c>
      <c r="AF10" t="b">
        <v>1</v>
      </c>
      <c r="AG10" t="b">
        <v>1</v>
      </c>
    </row>
    <row r="11" spans="1:33" x14ac:dyDescent="0.25">
      <c r="A11" s="7" t="s">
        <v>81</v>
      </c>
      <c r="B11" s="7" t="s">
        <v>82</v>
      </c>
      <c r="C11" s="7" t="s">
        <v>33</v>
      </c>
      <c r="D11" s="7" t="s">
        <v>83</v>
      </c>
      <c r="E11" s="7" t="s">
        <v>84</v>
      </c>
      <c r="F11" s="1">
        <v>43628</v>
      </c>
      <c r="G11" s="7" t="s">
        <v>36</v>
      </c>
      <c r="H11" s="7" t="s">
        <v>33</v>
      </c>
      <c r="I11" s="7" t="s">
        <v>33</v>
      </c>
      <c r="J11" s="7" t="s">
        <v>37</v>
      </c>
      <c r="K11" s="7" t="s">
        <v>38</v>
      </c>
      <c r="L11" s="7" t="s">
        <v>39</v>
      </c>
      <c r="M11" s="7" t="s">
        <v>85</v>
      </c>
      <c r="N11" s="2">
        <v>0</v>
      </c>
      <c r="O11" s="2">
        <v>18</v>
      </c>
      <c r="P11" s="2">
        <v>11</v>
      </c>
      <c r="Q11" s="2">
        <v>12</v>
      </c>
      <c r="R11" s="6">
        <v>0</v>
      </c>
      <c r="S11" s="6">
        <v>0</v>
      </c>
      <c r="T11" s="6">
        <v>0</v>
      </c>
      <c r="U11" s="6">
        <v>0</v>
      </c>
      <c r="V11" s="2">
        <v>66.510000000000005</v>
      </c>
      <c r="W11" s="2">
        <v>277.99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367.5</v>
      </c>
      <c r="AF11" t="b">
        <v>1</v>
      </c>
      <c r="AG11" t="b">
        <v>1</v>
      </c>
    </row>
    <row r="12" spans="1:33" x14ac:dyDescent="0.25">
      <c r="A12" s="7" t="s">
        <v>86</v>
      </c>
      <c r="B12" s="7" t="s">
        <v>87</v>
      </c>
      <c r="C12" s="7" t="s">
        <v>33</v>
      </c>
      <c r="D12" s="7" t="s">
        <v>88</v>
      </c>
      <c r="E12" s="7" t="s">
        <v>89</v>
      </c>
      <c r="F12" s="1">
        <v>43265</v>
      </c>
      <c r="G12" s="7" t="s">
        <v>36</v>
      </c>
      <c r="H12" s="7" t="s">
        <v>33</v>
      </c>
      <c r="I12" s="7" t="s">
        <v>33</v>
      </c>
      <c r="J12" s="7" t="s">
        <v>37</v>
      </c>
      <c r="K12" s="7" t="s">
        <v>38</v>
      </c>
      <c r="L12" s="7" t="s">
        <v>39</v>
      </c>
      <c r="M12" s="7" t="s">
        <v>90</v>
      </c>
      <c r="N12" s="2">
        <v>0</v>
      </c>
      <c r="O12" s="2">
        <v>18</v>
      </c>
      <c r="P12" s="2">
        <v>8</v>
      </c>
      <c r="Q12" s="2">
        <v>12</v>
      </c>
      <c r="R12" s="6">
        <v>0</v>
      </c>
      <c r="S12" s="6">
        <v>0</v>
      </c>
      <c r="T12" s="6">
        <v>0</v>
      </c>
      <c r="U12" s="6">
        <v>0</v>
      </c>
      <c r="V12" s="2">
        <v>587.84</v>
      </c>
      <c r="W12" s="2">
        <v>4899.3500000000004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5507.19</v>
      </c>
      <c r="AF12" t="b">
        <v>1</v>
      </c>
      <c r="AG12" t="b">
        <v>1</v>
      </c>
    </row>
    <row r="13" spans="1:33" x14ac:dyDescent="0.25">
      <c r="A13" s="7" t="s">
        <v>91</v>
      </c>
      <c r="B13" s="7" t="s">
        <v>92</v>
      </c>
      <c r="C13" s="7" t="s">
        <v>33</v>
      </c>
      <c r="D13" s="7" t="s">
        <v>93</v>
      </c>
      <c r="E13" s="7" t="s">
        <v>94</v>
      </c>
      <c r="F13" s="1">
        <v>45428</v>
      </c>
      <c r="G13" s="7" t="s">
        <v>36</v>
      </c>
      <c r="H13" s="7" t="s">
        <v>33</v>
      </c>
      <c r="I13" s="7" t="s">
        <v>33</v>
      </c>
      <c r="J13" s="7" t="s">
        <v>37</v>
      </c>
      <c r="K13" s="7" t="s">
        <v>38</v>
      </c>
      <c r="L13" s="7" t="s">
        <v>39</v>
      </c>
      <c r="M13" s="7" t="s">
        <v>95</v>
      </c>
      <c r="N13" s="2">
        <v>0</v>
      </c>
      <c r="O13" s="2">
        <v>18</v>
      </c>
      <c r="P13" s="2">
        <v>13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23186.77</v>
      </c>
      <c r="W13" s="2">
        <v>12701.88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35913.65</v>
      </c>
      <c r="AF13" t="b">
        <v>1</v>
      </c>
      <c r="AG13" t="b">
        <v>1</v>
      </c>
    </row>
    <row r="14" spans="1:33" x14ac:dyDescent="0.25">
      <c r="A14" s="7" t="s">
        <v>96</v>
      </c>
      <c r="B14" s="7" t="s">
        <v>97</v>
      </c>
      <c r="C14" s="7" t="s">
        <v>33</v>
      </c>
      <c r="D14" s="7" t="s">
        <v>98</v>
      </c>
      <c r="E14" s="7" t="s">
        <v>99</v>
      </c>
      <c r="F14" s="1">
        <v>45428</v>
      </c>
      <c r="G14" s="7" t="s">
        <v>36</v>
      </c>
      <c r="H14" s="7" t="s">
        <v>33</v>
      </c>
      <c r="I14" s="7" t="s">
        <v>33</v>
      </c>
      <c r="J14" s="7" t="s">
        <v>37</v>
      </c>
      <c r="K14" s="7" t="s">
        <v>38</v>
      </c>
      <c r="L14" s="7" t="s">
        <v>39</v>
      </c>
      <c r="M14" s="7" t="s">
        <v>100</v>
      </c>
      <c r="N14" s="2">
        <v>0</v>
      </c>
      <c r="O14" s="2">
        <v>18</v>
      </c>
      <c r="P14" s="2">
        <v>13</v>
      </c>
      <c r="Q14" s="2">
        <v>12</v>
      </c>
      <c r="R14" s="6">
        <v>0</v>
      </c>
      <c r="S14" s="6">
        <v>0</v>
      </c>
      <c r="T14" s="6">
        <v>0</v>
      </c>
      <c r="U14" s="6">
        <v>0</v>
      </c>
      <c r="V14" s="2">
        <v>1313.69</v>
      </c>
      <c r="W14" s="2">
        <v>2460.7800000000002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3799.47</v>
      </c>
      <c r="AF14" t="b">
        <v>1</v>
      </c>
      <c r="AG14" t="b">
        <v>1</v>
      </c>
    </row>
    <row r="15" spans="1:33" x14ac:dyDescent="0.25">
      <c r="A15" s="5" t="s">
        <v>101</v>
      </c>
      <c r="B15" s="5" t="s">
        <v>33</v>
      </c>
      <c r="C15" s="5" t="s">
        <v>33</v>
      </c>
      <c r="D15" s="5" t="s">
        <v>33</v>
      </c>
      <c r="E15" s="5" t="s">
        <v>33</v>
      </c>
      <c r="F15" s="5" t="s">
        <v>33</v>
      </c>
      <c r="G15" s="5" t="s">
        <v>33</v>
      </c>
      <c r="H15" s="5" t="s">
        <v>33</v>
      </c>
      <c r="I15" s="5" t="s">
        <v>33</v>
      </c>
      <c r="J15" s="5" t="s">
        <v>33</v>
      </c>
      <c r="K15" s="5" t="s">
        <v>33</v>
      </c>
      <c r="L15" s="5" t="s">
        <v>33</v>
      </c>
      <c r="M15" s="5" t="s">
        <v>33</v>
      </c>
      <c r="N15" s="3">
        <f>SUMIF(AG1:AG14, TRUE, N1:N14)</f>
        <v>0</v>
      </c>
      <c r="O15" s="5" t="s">
        <v>33</v>
      </c>
      <c r="P15" s="3">
        <f>SUMIF(AG1:AG14, TRUE, P1:P14)</f>
        <v>157</v>
      </c>
      <c r="Q15" s="3">
        <f>SUMIF(AG1:AG14, TRUE, Q1:Q14)</f>
        <v>156</v>
      </c>
      <c r="R15" s="3">
        <f>SUMIF(AG1:AG14, TRUE, R1:R14)</f>
        <v>0</v>
      </c>
      <c r="S15" s="3">
        <f>SUMIF(AG1:AG14, TRUE, S1:S14)</f>
        <v>0</v>
      </c>
      <c r="T15" s="3">
        <f>SUMIF(AG1:AG14, TRUE, T1:T14)</f>
        <v>0</v>
      </c>
      <c r="U15" s="3">
        <f>SUMIF(AG1:AG14, TRUE, U1:U14)</f>
        <v>0</v>
      </c>
      <c r="V15" s="3">
        <f>SUMIF(AG1:AG14, TRUE, V1:V14)</f>
        <v>41905.31</v>
      </c>
      <c r="W15" s="3">
        <f>SUMIF(AG1:AG14, TRUE, W1:W14)</f>
        <v>48001.26</v>
      </c>
      <c r="X15" s="3">
        <f>SUMIF(AG1:AG14, TRUE, X1:X14)</f>
        <v>0</v>
      </c>
      <c r="Y15" s="3">
        <f>SUMIF(AG1:AG14, TRUE, Y1:Y14)</f>
        <v>0</v>
      </c>
      <c r="Z15" s="3">
        <f>SUMIF(AG1:AG14, TRUE, Z1:Z14)</f>
        <v>0</v>
      </c>
      <c r="AA15" s="3">
        <f>SUMIF(AG1:AG14, TRUE, AA1:AA14)</f>
        <v>0</v>
      </c>
      <c r="AB15" s="3">
        <f>SUMIF(AG1:AG14, TRUE, AB1:AB14)</f>
        <v>0</v>
      </c>
      <c r="AC15" s="3">
        <f>SUMIF(AG1:AG14, TRUE, AC1:AC14)</f>
        <v>0</v>
      </c>
      <c r="AD15" s="3">
        <f>SUMIF(AG1:AG14, TRUE, AD1:AD14)</f>
        <v>0</v>
      </c>
      <c r="AE15" s="3">
        <f>SUMIF(AG1:AG14, TRUE, AE1:AE14)</f>
        <v>90219.57</v>
      </c>
    </row>
  </sheetData>
  <autoFilter ref="A1:AE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Muchowski</cp:lastModifiedBy>
  <dcterms:created xsi:type="dcterms:W3CDTF">2024-05-20T12:35:33Z</dcterms:created>
  <dcterms:modified xsi:type="dcterms:W3CDTF">2024-05-20T12:31:45Z</dcterms:modified>
</cp:coreProperties>
</file>