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ywaterway-my.sharepoint.com/personal/ted_nywaterway_com/Documents/"/>
    </mc:Choice>
  </mc:AlternateContent>
  <xr:revisionPtr revIDLastSave="7866" documentId="8_{C64FA026-20A0-4588-9C45-C5D9539954ED}" xr6:coauthVersionLast="47" xr6:coauthVersionMax="47" xr10:uidLastSave="{D9524C28-7BFB-4B45-98A3-0CDFBC3E7F89}"/>
  <bookViews>
    <workbookView xWindow="-120" yWindow="-120" windowWidth="29040" windowHeight="15840" activeTab="2" xr2:uid="{951C1045-EB33-47EB-96AB-44B501791B60}"/>
  </bookViews>
  <sheets>
    <sheet name="2023" sheetId="1" r:id="rId1"/>
    <sheet name="2024" sheetId="3" r:id="rId2"/>
    <sheet name="2025" sheetId="4" r:id="rId3"/>
  </sheets>
  <definedNames>
    <definedName name="_xlnm.Print_Area" localSheetId="2">'2025'!$A$153:$F$181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73" i="4" l="1"/>
  <c r="V373" i="4" s="1"/>
  <c r="F373" i="4"/>
  <c r="T372" i="4"/>
  <c r="F372" i="4"/>
  <c r="T371" i="4"/>
  <c r="F371" i="4"/>
  <c r="T370" i="4"/>
  <c r="F370" i="4"/>
  <c r="T369" i="4"/>
  <c r="F369" i="4"/>
  <c r="T41" i="4"/>
  <c r="T42" i="4"/>
  <c r="T43" i="4"/>
  <c r="T44" i="4"/>
  <c r="T47" i="4"/>
  <c r="T48" i="4"/>
  <c r="T49" i="4"/>
  <c r="T50" i="4"/>
  <c r="T51" i="4"/>
  <c r="T54" i="4"/>
  <c r="T55" i="4"/>
  <c r="T56" i="4"/>
  <c r="T57" i="4"/>
  <c r="T58" i="4"/>
  <c r="T61" i="4"/>
  <c r="T62" i="4"/>
  <c r="T63" i="4"/>
  <c r="T64" i="4"/>
  <c r="T65" i="4"/>
  <c r="T68" i="4"/>
  <c r="T69" i="4"/>
  <c r="T70" i="4"/>
  <c r="T71" i="4"/>
  <c r="T72" i="4"/>
  <c r="T75" i="4"/>
  <c r="T76" i="4"/>
  <c r="T77" i="4"/>
  <c r="T78" i="4"/>
  <c r="T79" i="4"/>
  <c r="T82" i="4"/>
  <c r="T83" i="4"/>
  <c r="T84" i="4"/>
  <c r="T85" i="4"/>
  <c r="T86" i="4"/>
  <c r="T89" i="4"/>
  <c r="T90" i="4"/>
  <c r="T91" i="4"/>
  <c r="T92" i="4"/>
  <c r="T93" i="4"/>
  <c r="T96" i="4"/>
  <c r="T97" i="4"/>
  <c r="T98" i="4"/>
  <c r="T99" i="4"/>
  <c r="T100" i="4"/>
  <c r="T103" i="4"/>
  <c r="T104" i="4"/>
  <c r="T105" i="4"/>
  <c r="T106" i="4"/>
  <c r="T107" i="4"/>
  <c r="T110" i="4"/>
  <c r="T111" i="4"/>
  <c r="T112" i="4"/>
  <c r="T113" i="4"/>
  <c r="T114" i="4"/>
  <c r="T117" i="4"/>
  <c r="T118" i="4"/>
  <c r="T119" i="4"/>
  <c r="T120" i="4"/>
  <c r="T121" i="4"/>
  <c r="T124" i="4"/>
  <c r="T125" i="4"/>
  <c r="T126" i="4"/>
  <c r="T127" i="4"/>
  <c r="T128" i="4"/>
  <c r="T131" i="4"/>
  <c r="T132" i="4"/>
  <c r="T133" i="4"/>
  <c r="T134" i="4"/>
  <c r="T135" i="4"/>
  <c r="T138" i="4"/>
  <c r="T139" i="4"/>
  <c r="T140" i="4"/>
  <c r="T141" i="4"/>
  <c r="T142" i="4"/>
  <c r="T145" i="4"/>
  <c r="T146" i="4"/>
  <c r="T147" i="4"/>
  <c r="T148" i="4"/>
  <c r="T149" i="4"/>
  <c r="T152" i="4"/>
  <c r="T153" i="4"/>
  <c r="T154" i="4"/>
  <c r="T155" i="4"/>
  <c r="T156" i="4"/>
  <c r="T159" i="4"/>
  <c r="T160" i="4"/>
  <c r="T161" i="4"/>
  <c r="T162" i="4"/>
  <c r="T163" i="4"/>
  <c r="T166" i="4"/>
  <c r="T167" i="4"/>
  <c r="T168" i="4"/>
  <c r="T169" i="4"/>
  <c r="T170" i="4"/>
  <c r="T173" i="4"/>
  <c r="T174" i="4"/>
  <c r="T175" i="4"/>
  <c r="T176" i="4"/>
  <c r="T177" i="4"/>
  <c r="T180" i="4"/>
  <c r="T181" i="4"/>
  <c r="T182" i="4"/>
  <c r="T183" i="4"/>
  <c r="T184" i="4"/>
  <c r="T187" i="4"/>
  <c r="T188" i="4"/>
  <c r="T189" i="4"/>
  <c r="T190" i="4"/>
  <c r="T191" i="4"/>
  <c r="T194" i="4"/>
  <c r="T195" i="4"/>
  <c r="T196" i="4"/>
  <c r="T197" i="4"/>
  <c r="T198" i="4"/>
  <c r="T201" i="4"/>
  <c r="T202" i="4"/>
  <c r="T203" i="4"/>
  <c r="T204" i="4"/>
  <c r="T205" i="4"/>
  <c r="T208" i="4"/>
  <c r="T209" i="4"/>
  <c r="T210" i="4"/>
  <c r="T211" i="4"/>
  <c r="T212" i="4"/>
  <c r="T215" i="4"/>
  <c r="T216" i="4"/>
  <c r="T217" i="4"/>
  <c r="T218" i="4"/>
  <c r="T219" i="4"/>
  <c r="T222" i="4"/>
  <c r="T223" i="4"/>
  <c r="T224" i="4"/>
  <c r="T225" i="4"/>
  <c r="T226" i="4"/>
  <c r="T229" i="4"/>
  <c r="T230" i="4"/>
  <c r="T231" i="4"/>
  <c r="T232" i="4"/>
  <c r="T233" i="4"/>
  <c r="T236" i="4"/>
  <c r="T237" i="4"/>
  <c r="T238" i="4"/>
  <c r="T239" i="4"/>
  <c r="T240" i="4"/>
  <c r="T243" i="4"/>
  <c r="T244" i="4"/>
  <c r="T245" i="4"/>
  <c r="T246" i="4"/>
  <c r="T247" i="4"/>
  <c r="T250" i="4"/>
  <c r="T251" i="4"/>
  <c r="T252" i="4"/>
  <c r="T253" i="4"/>
  <c r="T254" i="4"/>
  <c r="T257" i="4"/>
  <c r="T258" i="4"/>
  <c r="T259" i="4"/>
  <c r="T260" i="4"/>
  <c r="T261" i="4"/>
  <c r="T264" i="4"/>
  <c r="T265" i="4"/>
  <c r="T266" i="4"/>
  <c r="T267" i="4"/>
  <c r="T268" i="4"/>
  <c r="T271" i="4"/>
  <c r="T272" i="4"/>
  <c r="T273" i="4"/>
  <c r="T274" i="4"/>
  <c r="T275" i="4"/>
  <c r="T278" i="4"/>
  <c r="T279" i="4"/>
  <c r="T280" i="4"/>
  <c r="T281" i="4"/>
  <c r="T282" i="4"/>
  <c r="T285" i="4"/>
  <c r="T286" i="4"/>
  <c r="T287" i="4"/>
  <c r="T288" i="4"/>
  <c r="T289" i="4"/>
  <c r="T292" i="4"/>
  <c r="T293" i="4"/>
  <c r="T294" i="4"/>
  <c r="T295" i="4"/>
  <c r="T296" i="4"/>
  <c r="T299" i="4"/>
  <c r="T300" i="4"/>
  <c r="T301" i="4"/>
  <c r="T302" i="4"/>
  <c r="T303" i="4"/>
  <c r="T306" i="4"/>
  <c r="T307" i="4"/>
  <c r="T308" i="4"/>
  <c r="T309" i="4"/>
  <c r="T310" i="4"/>
  <c r="T313" i="4"/>
  <c r="T314" i="4"/>
  <c r="T315" i="4"/>
  <c r="T316" i="4"/>
  <c r="T317" i="4"/>
  <c r="T320" i="4"/>
  <c r="T321" i="4"/>
  <c r="T322" i="4"/>
  <c r="T323" i="4"/>
  <c r="T324" i="4"/>
  <c r="T327" i="4"/>
  <c r="T328" i="4"/>
  <c r="T329" i="4"/>
  <c r="T330" i="4"/>
  <c r="T331" i="4"/>
  <c r="T334" i="4"/>
  <c r="T335" i="4"/>
  <c r="T336" i="4"/>
  <c r="T337" i="4"/>
  <c r="T338" i="4"/>
  <c r="T341" i="4"/>
  <c r="T342" i="4"/>
  <c r="T343" i="4"/>
  <c r="T344" i="4"/>
  <c r="T345" i="4"/>
  <c r="T348" i="4"/>
  <c r="T349" i="4"/>
  <c r="T350" i="4"/>
  <c r="T351" i="4"/>
  <c r="T352" i="4"/>
  <c r="T355" i="4"/>
  <c r="T356" i="4"/>
  <c r="T357" i="4"/>
  <c r="T358" i="4"/>
  <c r="T359" i="4"/>
  <c r="T362" i="4"/>
  <c r="T363" i="4"/>
  <c r="T364" i="4"/>
  <c r="T365" i="4"/>
  <c r="T366" i="4"/>
  <c r="T40" i="4"/>
  <c r="T5" i="4"/>
  <c r="F366" i="4"/>
  <c r="F365" i="4"/>
  <c r="F364" i="4"/>
  <c r="F363" i="4"/>
  <c r="F362" i="4"/>
  <c r="F359" i="4"/>
  <c r="F358" i="4"/>
  <c r="F357" i="4"/>
  <c r="F356" i="4"/>
  <c r="F355" i="4"/>
  <c r="F352" i="4"/>
  <c r="F351" i="4"/>
  <c r="F350" i="4"/>
  <c r="F349" i="4"/>
  <c r="F348" i="4"/>
  <c r="F345" i="4"/>
  <c r="F344" i="4"/>
  <c r="F343" i="4"/>
  <c r="F342" i="4"/>
  <c r="V342" i="4" s="1"/>
  <c r="F341" i="4"/>
  <c r="F338" i="4"/>
  <c r="F337" i="4"/>
  <c r="F336" i="4"/>
  <c r="F335" i="4"/>
  <c r="F334" i="4"/>
  <c r="F331" i="4"/>
  <c r="F330" i="4"/>
  <c r="F329" i="4"/>
  <c r="F328" i="4"/>
  <c r="F327" i="4"/>
  <c r="F324" i="4"/>
  <c r="F323" i="4"/>
  <c r="F322" i="4"/>
  <c r="F321" i="4"/>
  <c r="F320" i="4"/>
  <c r="F317" i="4"/>
  <c r="F316" i="4"/>
  <c r="F315" i="4"/>
  <c r="F314" i="4"/>
  <c r="F313" i="4"/>
  <c r="F310" i="4"/>
  <c r="F309" i="4"/>
  <c r="F308" i="4"/>
  <c r="F307" i="4"/>
  <c r="F306" i="4"/>
  <c r="F303" i="4"/>
  <c r="F302" i="4"/>
  <c r="F301" i="4"/>
  <c r="F300" i="4"/>
  <c r="F299" i="4"/>
  <c r="F296" i="4"/>
  <c r="F295" i="4"/>
  <c r="F294" i="4"/>
  <c r="F293" i="4"/>
  <c r="F292" i="4"/>
  <c r="F289" i="4"/>
  <c r="F288" i="4"/>
  <c r="F287" i="4"/>
  <c r="F286" i="4"/>
  <c r="F285" i="4"/>
  <c r="F282" i="4"/>
  <c r="F281" i="4"/>
  <c r="F280" i="4"/>
  <c r="F279" i="4"/>
  <c r="F278" i="4"/>
  <c r="F275" i="4"/>
  <c r="F274" i="4"/>
  <c r="F273" i="4"/>
  <c r="F272" i="4"/>
  <c r="F271" i="4"/>
  <c r="F268" i="4"/>
  <c r="F267" i="4"/>
  <c r="F266" i="4"/>
  <c r="F265" i="4"/>
  <c r="F264" i="4"/>
  <c r="F261" i="4"/>
  <c r="F260" i="4"/>
  <c r="F259" i="4"/>
  <c r="F258" i="4"/>
  <c r="F257" i="4"/>
  <c r="F254" i="4"/>
  <c r="F253" i="4"/>
  <c r="F252" i="4"/>
  <c r="F251" i="4"/>
  <c r="F250" i="4"/>
  <c r="F247" i="4"/>
  <c r="F246" i="4"/>
  <c r="F245" i="4"/>
  <c r="F244" i="4"/>
  <c r="F243" i="4"/>
  <c r="F240" i="4"/>
  <c r="F239" i="4"/>
  <c r="F238" i="4"/>
  <c r="F237" i="4"/>
  <c r="F236" i="4"/>
  <c r="F233" i="4"/>
  <c r="F232" i="4"/>
  <c r="F231" i="4"/>
  <c r="F230" i="4"/>
  <c r="F229" i="4"/>
  <c r="F226" i="4"/>
  <c r="F225" i="4"/>
  <c r="F224" i="4"/>
  <c r="F223" i="4"/>
  <c r="F222" i="4"/>
  <c r="F219" i="4"/>
  <c r="F218" i="4"/>
  <c r="F217" i="4"/>
  <c r="F216" i="4"/>
  <c r="F215" i="4"/>
  <c r="F212" i="4"/>
  <c r="F211" i="4"/>
  <c r="F210" i="4"/>
  <c r="F209" i="4"/>
  <c r="F208" i="4"/>
  <c r="F205" i="4"/>
  <c r="F204" i="4"/>
  <c r="F203" i="4"/>
  <c r="F202" i="4"/>
  <c r="F201" i="4"/>
  <c r="F198" i="4"/>
  <c r="F197" i="4"/>
  <c r="F196" i="4"/>
  <c r="F195" i="4"/>
  <c r="F194" i="4"/>
  <c r="F191" i="4"/>
  <c r="F190" i="4"/>
  <c r="F189" i="4"/>
  <c r="F188" i="4"/>
  <c r="F187" i="4"/>
  <c r="F184" i="4"/>
  <c r="F183" i="4"/>
  <c r="F182" i="4"/>
  <c r="F181" i="4"/>
  <c r="F180" i="4"/>
  <c r="F177" i="4"/>
  <c r="F176" i="4"/>
  <c r="F175" i="4"/>
  <c r="F174" i="4"/>
  <c r="F173" i="4"/>
  <c r="F170" i="4"/>
  <c r="F169" i="4"/>
  <c r="F168" i="4"/>
  <c r="F167" i="4"/>
  <c r="F166" i="4"/>
  <c r="F163" i="4"/>
  <c r="F162" i="4"/>
  <c r="F161" i="4"/>
  <c r="F160" i="4"/>
  <c r="F159" i="4"/>
  <c r="F156" i="4"/>
  <c r="F155" i="4"/>
  <c r="F154" i="4"/>
  <c r="F153" i="4"/>
  <c r="F152" i="4"/>
  <c r="F149" i="4"/>
  <c r="F148" i="4"/>
  <c r="F147" i="4"/>
  <c r="F146" i="4"/>
  <c r="F145" i="4"/>
  <c r="F142" i="4"/>
  <c r="F141" i="4"/>
  <c r="F140" i="4"/>
  <c r="F139" i="4"/>
  <c r="F138" i="4"/>
  <c r="F135" i="4"/>
  <c r="F134" i="4"/>
  <c r="F133" i="4"/>
  <c r="F132" i="4"/>
  <c r="F131" i="4"/>
  <c r="F128" i="4"/>
  <c r="F127" i="4"/>
  <c r="F126" i="4"/>
  <c r="F125" i="4"/>
  <c r="F124" i="4"/>
  <c r="F121" i="4"/>
  <c r="F120" i="4"/>
  <c r="F119" i="4"/>
  <c r="F118" i="4"/>
  <c r="F117" i="4"/>
  <c r="F114" i="4"/>
  <c r="F113" i="4"/>
  <c r="F112" i="4"/>
  <c r="F111" i="4"/>
  <c r="F110" i="4"/>
  <c r="F107" i="4"/>
  <c r="F106" i="4"/>
  <c r="F105" i="4"/>
  <c r="F104" i="4"/>
  <c r="F103" i="4"/>
  <c r="F100" i="4"/>
  <c r="F99" i="4"/>
  <c r="F98" i="4"/>
  <c r="F97" i="4"/>
  <c r="F96" i="4"/>
  <c r="F93" i="4"/>
  <c r="F92" i="4"/>
  <c r="F91" i="4"/>
  <c r="F90" i="4"/>
  <c r="F89" i="4"/>
  <c r="F86" i="4"/>
  <c r="F85" i="4"/>
  <c r="F84" i="4"/>
  <c r="F83" i="4"/>
  <c r="F82" i="4"/>
  <c r="F79" i="4"/>
  <c r="F78" i="4"/>
  <c r="F77" i="4"/>
  <c r="F76" i="4"/>
  <c r="F75" i="4"/>
  <c r="F72" i="4"/>
  <c r="F71" i="4"/>
  <c r="F70" i="4"/>
  <c r="F69" i="4"/>
  <c r="F68" i="4"/>
  <c r="F65" i="4"/>
  <c r="F64" i="4"/>
  <c r="F63" i="4"/>
  <c r="F62" i="4"/>
  <c r="F61" i="4"/>
  <c r="F58" i="4"/>
  <c r="F57" i="4"/>
  <c r="F56" i="4"/>
  <c r="F55" i="4"/>
  <c r="F54" i="4"/>
  <c r="F51" i="4"/>
  <c r="F50" i="4"/>
  <c r="F49" i="4"/>
  <c r="F48" i="4"/>
  <c r="F47" i="4"/>
  <c r="F44" i="4"/>
  <c r="F43" i="4"/>
  <c r="F42" i="4"/>
  <c r="F41" i="4"/>
  <c r="F40" i="4"/>
  <c r="T30" i="4"/>
  <c r="F30" i="4"/>
  <c r="T29" i="4"/>
  <c r="F29" i="4"/>
  <c r="T28" i="4"/>
  <c r="F28" i="4"/>
  <c r="T27" i="4"/>
  <c r="F27" i="4"/>
  <c r="T26" i="4"/>
  <c r="F26" i="4"/>
  <c r="T23" i="4"/>
  <c r="F23" i="4"/>
  <c r="T22" i="4"/>
  <c r="F22" i="4"/>
  <c r="T21" i="4"/>
  <c r="F21" i="4"/>
  <c r="T20" i="4"/>
  <c r="F20" i="4"/>
  <c r="T19" i="4"/>
  <c r="F19" i="4"/>
  <c r="T16" i="4"/>
  <c r="F16" i="4"/>
  <c r="T15" i="4"/>
  <c r="F15" i="4"/>
  <c r="T14" i="4"/>
  <c r="F14" i="4"/>
  <c r="T13" i="4"/>
  <c r="F13" i="4"/>
  <c r="T12" i="4"/>
  <c r="F12" i="4"/>
  <c r="T9" i="4"/>
  <c r="F9" i="4"/>
  <c r="T8" i="4"/>
  <c r="F8" i="4"/>
  <c r="T7" i="4"/>
  <c r="F7" i="4"/>
  <c r="T6" i="4"/>
  <c r="F6" i="4"/>
  <c r="F5" i="4"/>
  <c r="V68" i="1"/>
  <c r="G256" i="3"/>
  <c r="Q376" i="3"/>
  <c r="G376" i="3"/>
  <c r="Q375" i="3"/>
  <c r="G375" i="3"/>
  <c r="Q374" i="3"/>
  <c r="G374" i="3"/>
  <c r="Q373" i="3"/>
  <c r="G373" i="3"/>
  <c r="Q372" i="3"/>
  <c r="G372" i="3"/>
  <c r="Q369" i="3"/>
  <c r="G369" i="3"/>
  <c r="Q368" i="3"/>
  <c r="G368" i="3"/>
  <c r="Q367" i="3"/>
  <c r="G367" i="3"/>
  <c r="Q366" i="3"/>
  <c r="G366" i="3"/>
  <c r="Q365" i="3"/>
  <c r="G365" i="3"/>
  <c r="Q362" i="3"/>
  <c r="G362" i="3"/>
  <c r="Q361" i="3"/>
  <c r="G361" i="3"/>
  <c r="Q360" i="3"/>
  <c r="G360" i="3"/>
  <c r="Q359" i="3"/>
  <c r="G359" i="3"/>
  <c r="Q358" i="3"/>
  <c r="G358" i="3"/>
  <c r="Q355" i="3"/>
  <c r="G355" i="3"/>
  <c r="Q354" i="3"/>
  <c r="G354" i="3"/>
  <c r="Q353" i="3"/>
  <c r="G353" i="3"/>
  <c r="Q352" i="3"/>
  <c r="G352" i="3"/>
  <c r="Q351" i="3"/>
  <c r="G351" i="3"/>
  <c r="Q348" i="3"/>
  <c r="G348" i="3"/>
  <c r="Q347" i="3"/>
  <c r="G347" i="3"/>
  <c r="Q346" i="3"/>
  <c r="G346" i="3"/>
  <c r="Q345" i="3"/>
  <c r="G345" i="3"/>
  <c r="Q344" i="3"/>
  <c r="G344" i="3"/>
  <c r="Q341" i="3"/>
  <c r="G341" i="3"/>
  <c r="Q340" i="3"/>
  <c r="G340" i="3"/>
  <c r="Q339" i="3"/>
  <c r="G339" i="3"/>
  <c r="Q338" i="3"/>
  <c r="G338" i="3"/>
  <c r="Q337" i="3"/>
  <c r="G337" i="3"/>
  <c r="Q334" i="3"/>
  <c r="G334" i="3"/>
  <c r="Q333" i="3"/>
  <c r="G333" i="3"/>
  <c r="Q332" i="3"/>
  <c r="G332" i="3"/>
  <c r="Q331" i="3"/>
  <c r="G331" i="3"/>
  <c r="Q330" i="3"/>
  <c r="G330" i="3"/>
  <c r="Q327" i="3"/>
  <c r="G327" i="3"/>
  <c r="Q326" i="3"/>
  <c r="G326" i="3"/>
  <c r="Q325" i="3"/>
  <c r="G325" i="3"/>
  <c r="Q324" i="3"/>
  <c r="G324" i="3"/>
  <c r="Q323" i="3"/>
  <c r="G323" i="3"/>
  <c r="Q320" i="3"/>
  <c r="G320" i="3"/>
  <c r="Q319" i="3"/>
  <c r="G319" i="3"/>
  <c r="Q318" i="3"/>
  <c r="G318" i="3"/>
  <c r="Q317" i="3"/>
  <c r="G317" i="3"/>
  <c r="Q316" i="3"/>
  <c r="G316" i="3"/>
  <c r="Q313" i="3"/>
  <c r="G313" i="3"/>
  <c r="Q312" i="3"/>
  <c r="G312" i="3"/>
  <c r="Q311" i="3"/>
  <c r="G311" i="3"/>
  <c r="Q310" i="3"/>
  <c r="G310" i="3"/>
  <c r="Q309" i="3"/>
  <c r="G309" i="3"/>
  <c r="Q306" i="3"/>
  <c r="G306" i="3"/>
  <c r="Q305" i="3"/>
  <c r="G305" i="3"/>
  <c r="Q304" i="3"/>
  <c r="G304" i="3"/>
  <c r="Q303" i="3"/>
  <c r="G303" i="3"/>
  <c r="Q302" i="3"/>
  <c r="G302" i="3"/>
  <c r="Q299" i="3"/>
  <c r="G299" i="3"/>
  <c r="Q298" i="3"/>
  <c r="G298" i="3"/>
  <c r="Q297" i="3"/>
  <c r="G297" i="3"/>
  <c r="Q296" i="3"/>
  <c r="G296" i="3"/>
  <c r="Q295" i="3"/>
  <c r="G295" i="3"/>
  <c r="Q292" i="3"/>
  <c r="G292" i="3"/>
  <c r="Q291" i="3"/>
  <c r="G291" i="3"/>
  <c r="Q290" i="3"/>
  <c r="G290" i="3"/>
  <c r="Q289" i="3"/>
  <c r="G289" i="3"/>
  <c r="Q288" i="3"/>
  <c r="G288" i="3"/>
  <c r="Q285" i="3"/>
  <c r="G285" i="3"/>
  <c r="Q284" i="3"/>
  <c r="G284" i="3"/>
  <c r="Q283" i="3"/>
  <c r="G283" i="3"/>
  <c r="Q282" i="3"/>
  <c r="G282" i="3"/>
  <c r="Q281" i="3"/>
  <c r="G281" i="3"/>
  <c r="Q278" i="3"/>
  <c r="G278" i="3"/>
  <c r="Q277" i="3"/>
  <c r="G277" i="3"/>
  <c r="Q276" i="3"/>
  <c r="G276" i="3"/>
  <c r="Q275" i="3"/>
  <c r="G275" i="3"/>
  <c r="Q274" i="3"/>
  <c r="G274" i="3"/>
  <c r="Q271" i="3"/>
  <c r="G271" i="3"/>
  <c r="Q270" i="3"/>
  <c r="G270" i="3"/>
  <c r="Q269" i="3"/>
  <c r="G269" i="3"/>
  <c r="Q268" i="3"/>
  <c r="G268" i="3"/>
  <c r="Q267" i="3"/>
  <c r="G267" i="3"/>
  <c r="Q264" i="3"/>
  <c r="G264" i="3"/>
  <c r="Q263" i="3"/>
  <c r="G263" i="3"/>
  <c r="Q262" i="3"/>
  <c r="G262" i="3"/>
  <c r="Q261" i="3"/>
  <c r="G261" i="3"/>
  <c r="Q260" i="3"/>
  <c r="G260" i="3"/>
  <c r="Q257" i="3"/>
  <c r="G257" i="3"/>
  <c r="Q256" i="3"/>
  <c r="Q255" i="3"/>
  <c r="G255" i="3"/>
  <c r="Q254" i="3"/>
  <c r="G254" i="3"/>
  <c r="Q253" i="3"/>
  <c r="G253" i="3"/>
  <c r="Q250" i="3"/>
  <c r="G250" i="3"/>
  <c r="Q249" i="3"/>
  <c r="G249" i="3"/>
  <c r="Q248" i="3"/>
  <c r="G248" i="3"/>
  <c r="Q247" i="3"/>
  <c r="G247" i="3"/>
  <c r="Q246" i="3"/>
  <c r="G246" i="3"/>
  <c r="Q243" i="3"/>
  <c r="G243" i="3"/>
  <c r="Q242" i="3"/>
  <c r="G242" i="3"/>
  <c r="Q241" i="3"/>
  <c r="G241" i="3"/>
  <c r="Q240" i="3"/>
  <c r="G240" i="3"/>
  <c r="Q239" i="3"/>
  <c r="G239" i="3"/>
  <c r="Q236" i="3"/>
  <c r="G236" i="3"/>
  <c r="Q235" i="3"/>
  <c r="G235" i="3"/>
  <c r="Q234" i="3"/>
  <c r="G234" i="3"/>
  <c r="Q233" i="3"/>
  <c r="G233" i="3"/>
  <c r="Q232" i="3"/>
  <c r="G232" i="3"/>
  <c r="Q229" i="3"/>
  <c r="G229" i="3"/>
  <c r="Q228" i="3"/>
  <c r="G228" i="3"/>
  <c r="Q227" i="3"/>
  <c r="G227" i="3"/>
  <c r="Q226" i="3"/>
  <c r="G226" i="3"/>
  <c r="Q225" i="3"/>
  <c r="G225" i="3"/>
  <c r="Q222" i="3"/>
  <c r="G222" i="3"/>
  <c r="Q221" i="3"/>
  <c r="G221" i="3"/>
  <c r="Q220" i="3"/>
  <c r="G220" i="3"/>
  <c r="Q219" i="3"/>
  <c r="G219" i="3"/>
  <c r="Q218" i="3"/>
  <c r="G218" i="3"/>
  <c r="Q215" i="3"/>
  <c r="G215" i="3"/>
  <c r="Q214" i="3"/>
  <c r="G214" i="3"/>
  <c r="Q213" i="3"/>
  <c r="G213" i="3"/>
  <c r="Q212" i="3"/>
  <c r="G212" i="3"/>
  <c r="Q211" i="3"/>
  <c r="G211" i="3"/>
  <c r="Q208" i="3"/>
  <c r="G208" i="3"/>
  <c r="Q207" i="3"/>
  <c r="G207" i="3"/>
  <c r="Q206" i="3"/>
  <c r="G206" i="3"/>
  <c r="Q205" i="3"/>
  <c r="G205" i="3"/>
  <c r="Q204" i="3"/>
  <c r="G204" i="3"/>
  <c r="Q201" i="3"/>
  <c r="G201" i="3"/>
  <c r="Q200" i="3"/>
  <c r="G200" i="3"/>
  <c r="Q199" i="3"/>
  <c r="G199" i="3"/>
  <c r="Q198" i="3"/>
  <c r="G198" i="3"/>
  <c r="Q197" i="3"/>
  <c r="G197" i="3"/>
  <c r="Q194" i="3"/>
  <c r="G194" i="3"/>
  <c r="Q193" i="3"/>
  <c r="G193" i="3"/>
  <c r="Q192" i="3"/>
  <c r="G192" i="3"/>
  <c r="Q191" i="3"/>
  <c r="G191" i="3"/>
  <c r="Q190" i="3"/>
  <c r="G190" i="3"/>
  <c r="Q184" i="3"/>
  <c r="G184" i="3"/>
  <c r="Q183" i="3"/>
  <c r="G183" i="3"/>
  <c r="Q182" i="3"/>
  <c r="G182" i="3"/>
  <c r="Q181" i="3"/>
  <c r="G181" i="3"/>
  <c r="Q180" i="3"/>
  <c r="G180" i="3"/>
  <c r="Q177" i="3"/>
  <c r="G177" i="3"/>
  <c r="Q176" i="3"/>
  <c r="G176" i="3"/>
  <c r="Q175" i="3"/>
  <c r="G175" i="3"/>
  <c r="Q174" i="3"/>
  <c r="G174" i="3"/>
  <c r="Q173" i="3"/>
  <c r="G173" i="3"/>
  <c r="Q170" i="3"/>
  <c r="G170" i="3"/>
  <c r="Q169" i="3"/>
  <c r="G169" i="3"/>
  <c r="Q168" i="3"/>
  <c r="G168" i="3"/>
  <c r="Q167" i="3"/>
  <c r="G167" i="3"/>
  <c r="Q166" i="3"/>
  <c r="G166" i="3"/>
  <c r="Q163" i="3"/>
  <c r="G163" i="3"/>
  <c r="Q162" i="3"/>
  <c r="G162" i="3"/>
  <c r="Q161" i="3"/>
  <c r="G161" i="3"/>
  <c r="Q160" i="3"/>
  <c r="G160" i="3"/>
  <c r="Q159" i="3"/>
  <c r="G159" i="3"/>
  <c r="Q156" i="3"/>
  <c r="G156" i="3"/>
  <c r="Q155" i="3"/>
  <c r="G155" i="3"/>
  <c r="Q154" i="3"/>
  <c r="G154" i="3"/>
  <c r="Q153" i="3"/>
  <c r="G153" i="3"/>
  <c r="Q152" i="3"/>
  <c r="G152" i="3"/>
  <c r="Q149" i="3"/>
  <c r="G149" i="3"/>
  <c r="Q148" i="3"/>
  <c r="G148" i="3"/>
  <c r="Q147" i="3"/>
  <c r="G147" i="3"/>
  <c r="Q146" i="3"/>
  <c r="G146" i="3"/>
  <c r="Q145" i="3"/>
  <c r="G145" i="3"/>
  <c r="Q142" i="3"/>
  <c r="G142" i="3"/>
  <c r="Q141" i="3"/>
  <c r="G141" i="3"/>
  <c r="Q140" i="3"/>
  <c r="G140" i="3"/>
  <c r="Q139" i="3"/>
  <c r="G139" i="3"/>
  <c r="Q138" i="3"/>
  <c r="G138" i="3"/>
  <c r="Q135" i="3"/>
  <c r="G135" i="3"/>
  <c r="Q134" i="3"/>
  <c r="G134" i="3"/>
  <c r="Q133" i="3"/>
  <c r="G133" i="3"/>
  <c r="Q132" i="3"/>
  <c r="G132" i="3"/>
  <c r="Q131" i="3"/>
  <c r="G131" i="3"/>
  <c r="Q128" i="3"/>
  <c r="G128" i="3"/>
  <c r="Q127" i="3"/>
  <c r="G127" i="3"/>
  <c r="Q126" i="3"/>
  <c r="G126" i="3"/>
  <c r="Q125" i="3"/>
  <c r="G125" i="3"/>
  <c r="Q124" i="3"/>
  <c r="G124" i="3"/>
  <c r="Q121" i="3"/>
  <c r="G121" i="3"/>
  <c r="Q120" i="3"/>
  <c r="G120" i="3"/>
  <c r="Q119" i="3"/>
  <c r="G119" i="3"/>
  <c r="Q118" i="3"/>
  <c r="G118" i="3"/>
  <c r="Q117" i="3"/>
  <c r="G117" i="3"/>
  <c r="Q114" i="3"/>
  <c r="G114" i="3"/>
  <c r="Q113" i="3"/>
  <c r="G113" i="3"/>
  <c r="Q112" i="3"/>
  <c r="G112" i="3"/>
  <c r="Q111" i="3"/>
  <c r="G111" i="3"/>
  <c r="Q110" i="3"/>
  <c r="G110" i="3"/>
  <c r="Q7" i="3"/>
  <c r="Q8" i="3"/>
  <c r="Q9" i="3"/>
  <c r="Q12" i="3"/>
  <c r="Q13" i="3"/>
  <c r="Q14" i="3"/>
  <c r="Q15" i="3"/>
  <c r="Q16" i="3"/>
  <c r="Q19" i="3"/>
  <c r="Q20" i="3"/>
  <c r="Q21" i="3"/>
  <c r="Q22" i="3"/>
  <c r="Q23" i="3"/>
  <c r="Q26" i="3"/>
  <c r="Q27" i="3"/>
  <c r="Q28" i="3"/>
  <c r="Q29" i="3"/>
  <c r="Q30" i="3"/>
  <c r="Q33" i="3"/>
  <c r="Q34" i="3"/>
  <c r="Q35" i="3"/>
  <c r="Q36" i="3"/>
  <c r="Q37" i="3"/>
  <c r="Q40" i="3"/>
  <c r="Q41" i="3"/>
  <c r="Q42" i="3"/>
  <c r="Q43" i="3"/>
  <c r="Q44" i="3"/>
  <c r="Q47" i="3"/>
  <c r="Q48" i="3"/>
  <c r="Q49" i="3"/>
  <c r="Q50" i="3"/>
  <c r="Q51" i="3"/>
  <c r="Q54" i="3"/>
  <c r="Q55" i="3"/>
  <c r="Q56" i="3"/>
  <c r="Q57" i="3"/>
  <c r="Q58" i="3"/>
  <c r="Q61" i="3"/>
  <c r="Q62" i="3"/>
  <c r="Q63" i="3"/>
  <c r="Q64" i="3"/>
  <c r="Q65" i="3"/>
  <c r="Q68" i="3"/>
  <c r="Q69" i="3"/>
  <c r="Q70" i="3"/>
  <c r="Q71" i="3"/>
  <c r="Q72" i="3"/>
  <c r="Q75" i="3"/>
  <c r="Q76" i="3"/>
  <c r="Q77" i="3"/>
  <c r="Q78" i="3"/>
  <c r="Q79" i="3"/>
  <c r="Q82" i="3"/>
  <c r="Q83" i="3"/>
  <c r="Q84" i="3"/>
  <c r="Q85" i="3"/>
  <c r="Q86" i="3"/>
  <c r="Q89" i="3"/>
  <c r="Q90" i="3"/>
  <c r="Q91" i="3"/>
  <c r="Q92" i="3"/>
  <c r="Q93" i="3"/>
  <c r="Q96" i="3"/>
  <c r="Q97" i="3"/>
  <c r="Q98" i="3"/>
  <c r="Q99" i="3"/>
  <c r="Q100" i="3"/>
  <c r="Q103" i="3"/>
  <c r="Q104" i="3"/>
  <c r="Q105" i="3"/>
  <c r="Q106" i="3"/>
  <c r="Q107" i="3"/>
  <c r="Q6" i="3"/>
  <c r="R65" i="1"/>
  <c r="R58" i="1"/>
  <c r="Q5" i="1"/>
  <c r="G107" i="3"/>
  <c r="G106" i="3"/>
  <c r="G105" i="3"/>
  <c r="G104" i="3"/>
  <c r="G103" i="3"/>
  <c r="G100" i="3"/>
  <c r="G99" i="3"/>
  <c r="G98" i="3"/>
  <c r="G97" i="3"/>
  <c r="G96" i="3"/>
  <c r="G93" i="3"/>
  <c r="G92" i="3"/>
  <c r="G91" i="3"/>
  <c r="G90" i="3"/>
  <c r="G89" i="3"/>
  <c r="G86" i="3"/>
  <c r="G85" i="3"/>
  <c r="G84" i="3"/>
  <c r="G83" i="3"/>
  <c r="G82" i="3"/>
  <c r="G79" i="3"/>
  <c r="G78" i="3"/>
  <c r="G77" i="3"/>
  <c r="G76" i="3"/>
  <c r="G75" i="3"/>
  <c r="G72" i="3"/>
  <c r="G71" i="3"/>
  <c r="G70" i="3"/>
  <c r="G69" i="3"/>
  <c r="G68" i="3"/>
  <c r="G65" i="3"/>
  <c r="G64" i="3"/>
  <c r="G63" i="3"/>
  <c r="G62" i="3"/>
  <c r="G61" i="3"/>
  <c r="G58" i="3"/>
  <c r="G57" i="3"/>
  <c r="G56" i="3"/>
  <c r="G55" i="3"/>
  <c r="G54" i="3"/>
  <c r="G51" i="3"/>
  <c r="G50" i="3"/>
  <c r="G49" i="3"/>
  <c r="G48" i="3"/>
  <c r="G47" i="3"/>
  <c r="G44" i="3"/>
  <c r="G43" i="3"/>
  <c r="G42" i="3"/>
  <c r="G41" i="3"/>
  <c r="G40" i="3"/>
  <c r="G37" i="3"/>
  <c r="G36" i="3"/>
  <c r="G35" i="3"/>
  <c r="G34" i="3"/>
  <c r="G33" i="3"/>
  <c r="G30" i="3"/>
  <c r="G29" i="3"/>
  <c r="G28" i="3"/>
  <c r="G27" i="3"/>
  <c r="G26" i="3"/>
  <c r="G5" i="3"/>
  <c r="S5" i="3" s="1"/>
  <c r="G23" i="3"/>
  <c r="G22" i="3"/>
  <c r="G21" i="3"/>
  <c r="G20" i="3"/>
  <c r="G19" i="3"/>
  <c r="G16" i="3"/>
  <c r="G15" i="3"/>
  <c r="G14" i="3"/>
  <c r="G13" i="3"/>
  <c r="G12" i="3"/>
  <c r="G9" i="3"/>
  <c r="G8" i="3"/>
  <c r="G7" i="3"/>
  <c r="G6" i="3"/>
  <c r="K6" i="1"/>
  <c r="Q6" i="1" s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40" i="1"/>
  <c r="Q41" i="1"/>
  <c r="Q42" i="1"/>
  <c r="Q43" i="1"/>
  <c r="Q44" i="1"/>
  <c r="Q47" i="1"/>
  <c r="Q48" i="1"/>
  <c r="Q49" i="1"/>
  <c r="Q50" i="1"/>
  <c r="Q51" i="1"/>
  <c r="Q54" i="1"/>
  <c r="Q55" i="1"/>
  <c r="Q56" i="1"/>
  <c r="Q57" i="1"/>
  <c r="Q58" i="1"/>
  <c r="Q61" i="1"/>
  <c r="Q62" i="1"/>
  <c r="Q63" i="1"/>
  <c r="Q64" i="1"/>
  <c r="Q65" i="1"/>
  <c r="Q68" i="1"/>
  <c r="G6" i="1"/>
  <c r="G7" i="1"/>
  <c r="G8" i="1"/>
  <c r="G9" i="1"/>
  <c r="G10" i="1"/>
  <c r="G11" i="1"/>
  <c r="G12" i="1"/>
  <c r="G13" i="1"/>
  <c r="G14" i="1"/>
  <c r="G15" i="1"/>
  <c r="G16" i="1"/>
  <c r="G17" i="1"/>
  <c r="S17" i="1" s="1"/>
  <c r="G18" i="1"/>
  <c r="G19" i="1"/>
  <c r="G20" i="1"/>
  <c r="G21" i="1"/>
  <c r="G22" i="1"/>
  <c r="G23" i="1"/>
  <c r="G24" i="1"/>
  <c r="G25" i="1"/>
  <c r="S25" i="1" s="1"/>
  <c r="G26" i="1"/>
  <c r="G27" i="1"/>
  <c r="G28" i="1"/>
  <c r="G29" i="1"/>
  <c r="G30" i="1"/>
  <c r="G31" i="1"/>
  <c r="S31" i="1" s="1"/>
  <c r="G32" i="1"/>
  <c r="G33" i="1"/>
  <c r="G34" i="1"/>
  <c r="G35" i="1"/>
  <c r="G36" i="1"/>
  <c r="G37" i="1"/>
  <c r="G40" i="1"/>
  <c r="G41" i="1"/>
  <c r="G42" i="1"/>
  <c r="G43" i="1"/>
  <c r="G44" i="1"/>
  <c r="G47" i="1"/>
  <c r="G48" i="1"/>
  <c r="G49" i="1"/>
  <c r="G50" i="1"/>
  <c r="S50" i="1" s="1"/>
  <c r="G51" i="1"/>
  <c r="G54" i="1"/>
  <c r="G55" i="1"/>
  <c r="G56" i="1"/>
  <c r="G57" i="1"/>
  <c r="G58" i="1"/>
  <c r="G61" i="1"/>
  <c r="G62" i="1"/>
  <c r="G63" i="1"/>
  <c r="G64" i="1"/>
  <c r="G65" i="1"/>
  <c r="G68" i="1"/>
  <c r="V286" i="4" l="1"/>
  <c r="V254" i="4"/>
  <c r="V225" i="4"/>
  <c r="V219" i="4"/>
  <c r="V210" i="4"/>
  <c r="V187" i="4"/>
  <c r="V84" i="4"/>
  <c r="V65" i="4"/>
  <c r="V121" i="4"/>
  <c r="V133" i="4"/>
  <c r="V216" i="4"/>
  <c r="V238" i="4"/>
  <c r="V362" i="4"/>
  <c r="V372" i="4"/>
  <c r="V370" i="4"/>
  <c r="W373" i="4" s="1"/>
  <c r="V212" i="4"/>
  <c r="V280" i="4"/>
  <c r="V201" i="4"/>
  <c r="V259" i="4"/>
  <c r="V371" i="4"/>
  <c r="G373" i="4"/>
  <c r="V173" i="4"/>
  <c r="V139" i="4"/>
  <c r="V127" i="4"/>
  <c r="V105" i="4"/>
  <c r="V61" i="4"/>
  <c r="U373" i="4"/>
  <c r="V369" i="4"/>
  <c r="V253" i="4"/>
  <c r="V197" i="4"/>
  <c r="V296" i="4"/>
  <c r="V184" i="4"/>
  <c r="V72" i="4"/>
  <c r="V268" i="4"/>
  <c r="V324" i="4"/>
  <c r="V128" i="4"/>
  <c r="V57" i="4"/>
  <c r="V79" i="4"/>
  <c r="V85" i="4"/>
  <c r="V103" i="4"/>
  <c r="V275" i="4"/>
  <c r="V299" i="4"/>
  <c r="V309" i="4"/>
  <c r="V315" i="4"/>
  <c r="V327" i="4"/>
  <c r="V266" i="4"/>
  <c r="V366" i="4"/>
  <c r="V365" i="4"/>
  <c r="V310" i="4"/>
  <c r="U149" i="4"/>
  <c r="V19" i="4"/>
  <c r="V58" i="4"/>
  <c r="V64" i="4"/>
  <c r="V70" i="4"/>
  <c r="V92" i="4"/>
  <c r="V98" i="4"/>
  <c r="V154" i="4"/>
  <c r="V160" i="4"/>
  <c r="V166" i="4"/>
  <c r="V176" i="4"/>
  <c r="V182" i="4"/>
  <c r="V188" i="4"/>
  <c r="V251" i="4"/>
  <c r="V289" i="4"/>
  <c r="V15" i="4"/>
  <c r="V168" i="4"/>
  <c r="V336" i="4"/>
  <c r="V205" i="4"/>
  <c r="V245" i="4"/>
  <c r="V323" i="4"/>
  <c r="V40" i="4"/>
  <c r="V215" i="4"/>
  <c r="V233" i="4"/>
  <c r="V21" i="4"/>
  <c r="V56" i="4"/>
  <c r="G268" i="4"/>
  <c r="V48" i="4"/>
  <c r="V104" i="4"/>
  <c r="V114" i="4"/>
  <c r="V142" i="4"/>
  <c r="V198" i="4"/>
  <c r="V267" i="4"/>
  <c r="V50" i="4"/>
  <c r="V196" i="4"/>
  <c r="V338" i="4"/>
  <c r="V239" i="4"/>
  <c r="V313" i="4"/>
  <c r="G9" i="4"/>
  <c r="V27" i="4"/>
  <c r="V43" i="4"/>
  <c r="V99" i="4"/>
  <c r="V222" i="4"/>
  <c r="V300" i="4"/>
  <c r="V363" i="4"/>
  <c r="V6" i="4"/>
  <c r="V16" i="4"/>
  <c r="V22" i="4"/>
  <c r="U51" i="4"/>
  <c r="V51" i="4"/>
  <c r="G79" i="4"/>
  <c r="G107" i="4"/>
  <c r="V112" i="4"/>
  <c r="V134" i="4"/>
  <c r="V140" i="4"/>
  <c r="V146" i="4"/>
  <c r="V152" i="4"/>
  <c r="V177" i="4"/>
  <c r="V230" i="4"/>
  <c r="V236" i="4"/>
  <c r="V240" i="4"/>
  <c r="V252" i="4"/>
  <c r="V258" i="4"/>
  <c r="V308" i="4"/>
  <c r="V314" i="4"/>
  <c r="V330" i="4"/>
  <c r="G352" i="4"/>
  <c r="V13" i="4"/>
  <c r="V113" i="4"/>
  <c r="U212" i="4"/>
  <c r="V7" i="4"/>
  <c r="V23" i="4"/>
  <c r="V54" i="4"/>
  <c r="G86" i="4"/>
  <c r="U128" i="4"/>
  <c r="V141" i="4"/>
  <c r="V189" i="4"/>
  <c r="V195" i="4"/>
  <c r="V337" i="4"/>
  <c r="G359" i="4"/>
  <c r="G198" i="4"/>
  <c r="V76" i="4"/>
  <c r="G142" i="4"/>
  <c r="V169" i="4"/>
  <c r="G254" i="4"/>
  <c r="V294" i="4"/>
  <c r="G338" i="4"/>
  <c r="U352" i="4"/>
  <c r="V359" i="4"/>
  <c r="V208" i="4"/>
  <c r="V110" i="4"/>
  <c r="V244" i="4"/>
  <c r="V306" i="4"/>
  <c r="V322" i="4"/>
  <c r="V356" i="4"/>
  <c r="V9" i="4"/>
  <c r="V44" i="4"/>
  <c r="V71" i="4"/>
  <c r="V83" i="4"/>
  <c r="V229" i="4"/>
  <c r="V285" i="4"/>
  <c r="V295" i="4"/>
  <c r="V344" i="4"/>
  <c r="V350" i="4"/>
  <c r="U135" i="4"/>
  <c r="U44" i="4"/>
  <c r="V131" i="4"/>
  <c r="U16" i="4"/>
  <c r="U30" i="4"/>
  <c r="V100" i="4"/>
  <c r="V132" i="4"/>
  <c r="V156" i="4"/>
  <c r="V170" i="4"/>
  <c r="U184" i="4"/>
  <c r="U324" i="4"/>
  <c r="U345" i="4"/>
  <c r="U219" i="4"/>
  <c r="V12" i="4"/>
  <c r="U79" i="4"/>
  <c r="U191" i="4"/>
  <c r="U205" i="4"/>
  <c r="V211" i="4"/>
  <c r="V226" i="4"/>
  <c r="U240" i="4"/>
  <c r="U268" i="4"/>
  <c r="V271" i="4"/>
  <c r="V281" i="4"/>
  <c r="V341" i="4"/>
  <c r="V351" i="4"/>
  <c r="V357" i="4"/>
  <c r="V145" i="4"/>
  <c r="U359" i="4"/>
  <c r="U121" i="4"/>
  <c r="U275" i="4"/>
  <c r="U296" i="4"/>
  <c r="U163" i="4"/>
  <c r="U177" i="4"/>
  <c r="V202" i="4"/>
  <c r="U247" i="4"/>
  <c r="U261" i="4"/>
  <c r="V272" i="4"/>
  <c r="V282" i="4"/>
  <c r="V352" i="4"/>
  <c r="V364" i="4"/>
  <c r="V47" i="4"/>
  <c r="U289" i="4"/>
  <c r="U100" i="4"/>
  <c r="U156" i="4"/>
  <c r="U303" i="4"/>
  <c r="U317" i="4"/>
  <c r="U331" i="4"/>
  <c r="V14" i="4"/>
  <c r="V86" i="4"/>
  <c r="U107" i="4"/>
  <c r="V159" i="4"/>
  <c r="V224" i="4"/>
  <c r="U233" i="4"/>
  <c r="V243" i="4"/>
  <c r="V257" i="4"/>
  <c r="V328" i="4"/>
  <c r="G51" i="4"/>
  <c r="V30" i="4"/>
  <c r="G72" i="4"/>
  <c r="V82" i="4"/>
  <c r="V91" i="4"/>
  <c r="V97" i="4"/>
  <c r="V111" i="4"/>
  <c r="V120" i="4"/>
  <c r="V126" i="4"/>
  <c r="V149" i="4"/>
  <c r="V163" i="4"/>
  <c r="G184" i="4"/>
  <c r="V183" i="4"/>
  <c r="V194" i="4"/>
  <c r="G219" i="4"/>
  <c r="G233" i="4"/>
  <c r="V250" i="4"/>
  <c r="V264" i="4"/>
  <c r="G282" i="4"/>
  <c r="G296" i="4"/>
  <c r="V303" i="4"/>
  <c r="V317" i="4"/>
  <c r="V358" i="4"/>
  <c r="G16" i="4"/>
  <c r="V8" i="4"/>
  <c r="G23" i="4"/>
  <c r="G44" i="4"/>
  <c r="G58" i="4"/>
  <c r="V62" i="4"/>
  <c r="V68" i="4"/>
  <c r="V77" i="4"/>
  <c r="V106" i="4"/>
  <c r="G121" i="4"/>
  <c r="V135" i="4"/>
  <c r="G156" i="4"/>
  <c r="V155" i="4"/>
  <c r="G170" i="4"/>
  <c r="V174" i="4"/>
  <c r="V180" i="4"/>
  <c r="G191" i="4"/>
  <c r="V203" i="4"/>
  <c r="V217" i="4"/>
  <c r="V223" i="4"/>
  <c r="V231" i="4"/>
  <c r="G247" i="4"/>
  <c r="G261" i="4"/>
  <c r="V278" i="4"/>
  <c r="G310" i="4"/>
  <c r="G324" i="4"/>
  <c r="V331" i="4"/>
  <c r="V345" i="4"/>
  <c r="V355" i="4"/>
  <c r="G275" i="4"/>
  <c r="V5" i="4"/>
  <c r="V49" i="4"/>
  <c r="V63" i="4"/>
  <c r="V69" i="4"/>
  <c r="V78" i="4"/>
  <c r="G93" i="4"/>
  <c r="G128" i="4"/>
  <c r="V138" i="4"/>
  <c r="G163" i="4"/>
  <c r="V175" i="4"/>
  <c r="G205" i="4"/>
  <c r="V204" i="4"/>
  <c r="V218" i="4"/>
  <c r="V232" i="4"/>
  <c r="V273" i="4"/>
  <c r="V279" i="4"/>
  <c r="V287" i="4"/>
  <c r="G303" i="4"/>
  <c r="G317" i="4"/>
  <c r="V334" i="4"/>
  <c r="G366" i="4"/>
  <c r="V20" i="4"/>
  <c r="V28" i="4"/>
  <c r="V41" i="4"/>
  <c r="V55" i="4"/>
  <c r="V75" i="4"/>
  <c r="V89" i="4"/>
  <c r="V93" i="4"/>
  <c r="V107" i="4"/>
  <c r="V118" i="4"/>
  <c r="V124" i="4"/>
  <c r="G135" i="4"/>
  <c r="V147" i="4"/>
  <c r="V161" i="4"/>
  <c r="V167" i="4"/>
  <c r="V190" i="4"/>
  <c r="V246" i="4"/>
  <c r="V260" i="4"/>
  <c r="V307" i="4"/>
  <c r="G331" i="4"/>
  <c r="G345" i="4"/>
  <c r="G100" i="4"/>
  <c r="G114" i="4"/>
  <c r="G177" i="4"/>
  <c r="V274" i="4"/>
  <c r="V288" i="4"/>
  <c r="V335" i="4"/>
  <c r="V343" i="4"/>
  <c r="G289" i="4"/>
  <c r="G30" i="4"/>
  <c r="V29" i="4"/>
  <c r="G65" i="4"/>
  <c r="V90" i="4"/>
  <c r="V96" i="4"/>
  <c r="V119" i="4"/>
  <c r="G149" i="4"/>
  <c r="V148" i="4"/>
  <c r="V162" i="4"/>
  <c r="V191" i="4"/>
  <c r="G212" i="4"/>
  <c r="G226" i="4"/>
  <c r="G240" i="4"/>
  <c r="V247" i="4"/>
  <c r="V261" i="4"/>
  <c r="V302" i="4"/>
  <c r="V316" i="4"/>
  <c r="V42" i="4"/>
  <c r="V292" i="4"/>
  <c r="V301" i="4"/>
  <c r="V320" i="4"/>
  <c r="V329" i="4"/>
  <c r="V348" i="4"/>
  <c r="U72" i="4"/>
  <c r="V26" i="4"/>
  <c r="V117" i="4"/>
  <c r="U23" i="4"/>
  <c r="U58" i="4"/>
  <c r="U86" i="4"/>
  <c r="U114" i="4"/>
  <c r="U142" i="4"/>
  <c r="U170" i="4"/>
  <c r="U198" i="4"/>
  <c r="U226" i="4"/>
  <c r="U254" i="4"/>
  <c r="U282" i="4"/>
  <c r="U310" i="4"/>
  <c r="U338" i="4"/>
  <c r="U366" i="4"/>
  <c r="U9" i="4"/>
  <c r="U65" i="4"/>
  <c r="U93" i="4"/>
  <c r="V125" i="4"/>
  <c r="V153" i="4"/>
  <c r="V181" i="4"/>
  <c r="V209" i="4"/>
  <c r="V237" i="4"/>
  <c r="V265" i="4"/>
  <c r="V293" i="4"/>
  <c r="V321" i="4"/>
  <c r="V349" i="4"/>
  <c r="S376" i="3"/>
  <c r="S347" i="3"/>
  <c r="S346" i="3"/>
  <c r="S344" i="3"/>
  <c r="S338" i="3"/>
  <c r="S332" i="3"/>
  <c r="S331" i="3"/>
  <c r="S325" i="3"/>
  <c r="S317" i="3"/>
  <c r="S285" i="3"/>
  <c r="S236" i="3"/>
  <c r="S374" i="3"/>
  <c r="S348" i="3"/>
  <c r="S327" i="3"/>
  <c r="S351" i="3"/>
  <c r="S355" i="3"/>
  <c r="S373" i="3"/>
  <c r="S212" i="3"/>
  <c r="S234" i="3"/>
  <c r="S240" i="3"/>
  <c r="S274" i="3"/>
  <c r="S284" i="3"/>
  <c r="S365" i="3"/>
  <c r="H327" i="3"/>
  <c r="S366" i="3"/>
  <c r="S235" i="3"/>
  <c r="S352" i="3"/>
  <c r="S198" i="3"/>
  <c r="H355" i="3"/>
  <c r="S227" i="3"/>
  <c r="S233" i="3"/>
  <c r="S242" i="3"/>
  <c r="S276" i="3"/>
  <c r="S282" i="3"/>
  <c r="S369" i="3"/>
  <c r="S354" i="3"/>
  <c r="S361" i="3"/>
  <c r="S199" i="3"/>
  <c r="S221" i="3"/>
  <c r="H264" i="3"/>
  <c r="H341" i="3"/>
  <c r="S362" i="3"/>
  <c r="S320" i="3"/>
  <c r="S326" i="3"/>
  <c r="S228" i="3"/>
  <c r="S239" i="3"/>
  <c r="S243" i="3"/>
  <c r="S255" i="3"/>
  <c r="S261" i="3"/>
  <c r="S267" i="3"/>
  <c r="S283" i="3"/>
  <c r="S289" i="3"/>
  <c r="S295" i="3"/>
  <c r="S299" i="3"/>
  <c r="S345" i="3"/>
  <c r="S201" i="3"/>
  <c r="S207" i="3"/>
  <c r="R215" i="3"/>
  <c r="S219" i="3"/>
  <c r="R229" i="3"/>
  <c r="S278" i="3"/>
  <c r="R292" i="3"/>
  <c r="S296" i="3"/>
  <c r="S302" i="3"/>
  <c r="S333" i="3"/>
  <c r="H208" i="3"/>
  <c r="S324" i="3"/>
  <c r="S247" i="3"/>
  <c r="R285" i="3"/>
  <c r="S291" i="3"/>
  <c r="S297" i="3"/>
  <c r="S303" i="3"/>
  <c r="R313" i="3"/>
  <c r="S313" i="3"/>
  <c r="S192" i="3"/>
  <c r="S190" i="3"/>
  <c r="S184" i="3"/>
  <c r="S182" i="3"/>
  <c r="S177" i="3"/>
  <c r="S176" i="3"/>
  <c r="S174" i="3"/>
  <c r="S173" i="3"/>
  <c r="S169" i="3"/>
  <c r="S168" i="3"/>
  <c r="S167" i="3"/>
  <c r="S163" i="3"/>
  <c r="S162" i="3"/>
  <c r="S154" i="3"/>
  <c r="S153" i="3"/>
  <c r="S149" i="3"/>
  <c r="S148" i="3"/>
  <c r="S147" i="3"/>
  <c r="S146" i="3"/>
  <c r="S141" i="3"/>
  <c r="S139" i="3"/>
  <c r="H142" i="3"/>
  <c r="S138" i="3"/>
  <c r="S135" i="3"/>
  <c r="S134" i="3"/>
  <c r="H135" i="3"/>
  <c r="R135" i="3"/>
  <c r="S128" i="3"/>
  <c r="S127" i="3"/>
  <c r="S125" i="3"/>
  <c r="S121" i="3"/>
  <c r="S120" i="3"/>
  <c r="S119" i="3"/>
  <c r="R121" i="3"/>
  <c r="S117" i="3"/>
  <c r="S114" i="3"/>
  <c r="S113" i="3"/>
  <c r="S111" i="3"/>
  <c r="S110" i="3"/>
  <c r="H114" i="3"/>
  <c r="S105" i="3"/>
  <c r="S104" i="3"/>
  <c r="S103" i="3"/>
  <c r="H250" i="3"/>
  <c r="H292" i="3"/>
  <c r="H170" i="3"/>
  <c r="R208" i="3"/>
  <c r="S250" i="3"/>
  <c r="S298" i="3"/>
  <c r="H320" i="3"/>
  <c r="S126" i="3"/>
  <c r="H156" i="3"/>
  <c r="R163" i="3"/>
  <c r="H177" i="3"/>
  <c r="H215" i="3"/>
  <c r="R236" i="3"/>
  <c r="R243" i="3"/>
  <c r="R257" i="3"/>
  <c r="R334" i="3"/>
  <c r="S131" i="3"/>
  <c r="S145" i="3"/>
  <c r="S160" i="3"/>
  <c r="S175" i="3"/>
  <c r="S229" i="3"/>
  <c r="S246" i="3"/>
  <c r="S277" i="3"/>
  <c r="S288" i="3"/>
  <c r="S319" i="3"/>
  <c r="S112" i="3"/>
  <c r="H121" i="3"/>
  <c r="H128" i="3"/>
  <c r="R156" i="3"/>
  <c r="S156" i="3"/>
  <c r="R177" i="3"/>
  <c r="R194" i="3"/>
  <c r="S200" i="3"/>
  <c r="S205" i="3"/>
  <c r="S211" i="3"/>
  <c r="S215" i="3"/>
  <c r="S248" i="3"/>
  <c r="S253" i="3"/>
  <c r="S257" i="3"/>
  <c r="S263" i="3"/>
  <c r="S269" i="3"/>
  <c r="H278" i="3"/>
  <c r="H285" i="3"/>
  <c r="S305" i="3"/>
  <c r="S311" i="3"/>
  <c r="S334" i="3"/>
  <c r="S340" i="3"/>
  <c r="S359" i="3"/>
  <c r="S368" i="3"/>
  <c r="R369" i="3"/>
  <c r="S107" i="3"/>
  <c r="H163" i="3"/>
  <c r="H222" i="3"/>
  <c r="R107" i="3"/>
  <c r="R128" i="3"/>
  <c r="H184" i="3"/>
  <c r="S183" i="3"/>
  <c r="S191" i="3"/>
  <c r="S197" i="3"/>
  <c r="H201" i="3"/>
  <c r="S206" i="3"/>
  <c r="S218" i="3"/>
  <c r="H243" i="3"/>
  <c r="S249" i="3"/>
  <c r="S254" i="3"/>
  <c r="S260" i="3"/>
  <c r="R264" i="3"/>
  <c r="S270" i="3"/>
  <c r="S306" i="3"/>
  <c r="S312" i="3"/>
  <c r="S323" i="3"/>
  <c r="R341" i="3"/>
  <c r="S341" i="3"/>
  <c r="S360" i="3"/>
  <c r="R306" i="3"/>
  <c r="S142" i="3"/>
  <c r="S159" i="3"/>
  <c r="R184" i="3"/>
  <c r="H229" i="3"/>
  <c r="S271" i="3"/>
  <c r="H306" i="3"/>
  <c r="H313" i="3"/>
  <c r="R320" i="3"/>
  <c r="H348" i="3"/>
  <c r="H369" i="3"/>
  <c r="H376" i="3"/>
  <c r="R376" i="3"/>
  <c r="S375" i="3"/>
  <c r="H362" i="3"/>
  <c r="S372" i="3"/>
  <c r="S166" i="3"/>
  <c r="S181" i="3"/>
  <c r="S225" i="3"/>
  <c r="S292" i="3"/>
  <c r="S132" i="3"/>
  <c r="S140" i="3"/>
  <c r="H149" i="3"/>
  <c r="S155" i="3"/>
  <c r="H194" i="3"/>
  <c r="S193" i="3"/>
  <c r="S204" i="3"/>
  <c r="S208" i="3"/>
  <c r="S214" i="3"/>
  <c r="S220" i="3"/>
  <c r="S226" i="3"/>
  <c r="H236" i="3"/>
  <c r="H257" i="3"/>
  <c r="S256" i="3"/>
  <c r="S262" i="3"/>
  <c r="R271" i="3"/>
  <c r="R278" i="3"/>
  <c r="H299" i="3"/>
  <c r="S304" i="3"/>
  <c r="S310" i="3"/>
  <c r="S316" i="3"/>
  <c r="H334" i="3"/>
  <c r="S339" i="3"/>
  <c r="R348" i="3"/>
  <c r="S353" i="3"/>
  <c r="R362" i="3"/>
  <c r="S367" i="3"/>
  <c r="S100" i="3"/>
  <c r="S99" i="3"/>
  <c r="S98" i="3"/>
  <c r="S93" i="3"/>
  <c r="S92" i="3"/>
  <c r="S91" i="3"/>
  <c r="S90" i="3"/>
  <c r="S89" i="3"/>
  <c r="R93" i="3"/>
  <c r="S86" i="3"/>
  <c r="S85" i="3"/>
  <c r="S84" i="3"/>
  <c r="S79" i="3"/>
  <c r="S77" i="3"/>
  <c r="S76" i="3"/>
  <c r="R79" i="3"/>
  <c r="S72" i="3"/>
  <c r="S71" i="3"/>
  <c r="S70" i="3"/>
  <c r="S69" i="3"/>
  <c r="H72" i="3"/>
  <c r="S65" i="3"/>
  <c r="S64" i="3"/>
  <c r="S63" i="3"/>
  <c r="S62" i="3"/>
  <c r="R65" i="3"/>
  <c r="S61" i="3"/>
  <c r="S318" i="3"/>
  <c r="S330" i="3"/>
  <c r="S358" i="3"/>
  <c r="R327" i="3"/>
  <c r="R355" i="3"/>
  <c r="S309" i="3"/>
  <c r="S337" i="3"/>
  <c r="S264" i="3"/>
  <c r="S281" i="3"/>
  <c r="S290" i="3"/>
  <c r="S268" i="3"/>
  <c r="S275" i="3"/>
  <c r="R299" i="3"/>
  <c r="H271" i="3"/>
  <c r="S213" i="3"/>
  <c r="S232" i="3"/>
  <c r="S241" i="3"/>
  <c r="R222" i="3"/>
  <c r="R250" i="3"/>
  <c r="S222" i="3"/>
  <c r="S161" i="3"/>
  <c r="S180" i="3"/>
  <c r="S194" i="3"/>
  <c r="R170" i="3"/>
  <c r="R201" i="3"/>
  <c r="S170" i="3"/>
  <c r="S124" i="3"/>
  <c r="S133" i="3"/>
  <c r="S152" i="3"/>
  <c r="R114" i="3"/>
  <c r="S118" i="3"/>
  <c r="R142" i="3"/>
  <c r="R149" i="3"/>
  <c r="S58" i="3"/>
  <c r="S57" i="3"/>
  <c r="S56" i="3"/>
  <c r="R58" i="3"/>
  <c r="S55" i="3"/>
  <c r="S51" i="3"/>
  <c r="R72" i="3"/>
  <c r="H86" i="3"/>
  <c r="H93" i="3"/>
  <c r="S68" i="3"/>
  <c r="S83" i="3"/>
  <c r="R100" i="3"/>
  <c r="R86" i="3"/>
  <c r="S106" i="3"/>
  <c r="H100" i="3"/>
  <c r="H107" i="3"/>
  <c r="H79" i="3"/>
  <c r="S97" i="3"/>
  <c r="H58" i="3"/>
  <c r="H65" i="3"/>
  <c r="S50" i="3"/>
  <c r="S49" i="3"/>
  <c r="H51" i="3"/>
  <c r="S48" i="3"/>
  <c r="R51" i="3"/>
  <c r="S47" i="3"/>
  <c r="S44" i="3"/>
  <c r="S43" i="3"/>
  <c r="S42" i="3"/>
  <c r="S41" i="3"/>
  <c r="R44" i="3"/>
  <c r="H44" i="3"/>
  <c r="S40" i="3"/>
  <c r="S37" i="3"/>
  <c r="S36" i="3"/>
  <c r="S35" i="3"/>
  <c r="R37" i="3"/>
  <c r="S34" i="3"/>
  <c r="H37" i="3"/>
  <c r="S30" i="3"/>
  <c r="S29" i="3"/>
  <c r="S28" i="3"/>
  <c r="H30" i="3"/>
  <c r="S27" i="3"/>
  <c r="R30" i="3"/>
  <c r="S26" i="3"/>
  <c r="S12" i="3"/>
  <c r="S8" i="3"/>
  <c r="S78" i="3"/>
  <c r="S55" i="1"/>
  <c r="S96" i="3"/>
  <c r="S75" i="3"/>
  <c r="S82" i="3"/>
  <c r="S54" i="3"/>
  <c r="S33" i="3"/>
  <c r="S21" i="3"/>
  <c r="S15" i="3"/>
  <c r="S23" i="3"/>
  <c r="S16" i="3"/>
  <c r="H16" i="3"/>
  <c r="S22" i="3"/>
  <c r="S7" i="3"/>
  <c r="S9" i="3"/>
  <c r="S20" i="3"/>
  <c r="H9" i="3"/>
  <c r="S13" i="3"/>
  <c r="S14" i="3"/>
  <c r="H23" i="3"/>
  <c r="R23" i="3"/>
  <c r="R16" i="3"/>
  <c r="S19" i="3"/>
  <c r="R9" i="3"/>
  <c r="S6" i="3"/>
  <c r="H30" i="1"/>
  <c r="R30" i="1"/>
  <c r="H37" i="1"/>
  <c r="R37" i="1"/>
  <c r="H44" i="1"/>
  <c r="R44" i="1"/>
  <c r="S64" i="1"/>
  <c r="S63" i="1"/>
  <c r="H65" i="1"/>
  <c r="S58" i="1"/>
  <c r="H58" i="1"/>
  <c r="R51" i="1"/>
  <c r="S48" i="1"/>
  <c r="H51" i="1"/>
  <c r="S47" i="1"/>
  <c r="S42" i="1"/>
  <c r="S40" i="1"/>
  <c r="S56" i="1"/>
  <c r="S61" i="1"/>
  <c r="S36" i="1"/>
  <c r="R9" i="1"/>
  <c r="S33" i="1"/>
  <c r="S30" i="1"/>
  <c r="S51" i="1"/>
  <c r="S43" i="1"/>
  <c r="S34" i="1"/>
  <c r="S18" i="1"/>
  <c r="S10" i="1"/>
  <c r="S65" i="1"/>
  <c r="S57" i="1"/>
  <c r="S49" i="1"/>
  <c r="S41" i="1"/>
  <c r="S32" i="1"/>
  <c r="S24" i="1"/>
  <c r="S6" i="1"/>
  <c r="H9" i="1"/>
  <c r="S62" i="1"/>
  <c r="S54" i="1"/>
  <c r="S37" i="1"/>
  <c r="S68" i="1"/>
  <c r="S44" i="1"/>
  <c r="S35" i="1"/>
  <c r="S11" i="1"/>
  <c r="S29" i="1"/>
  <c r="S28" i="1"/>
  <c r="S27" i="1"/>
  <c r="S26" i="1"/>
  <c r="S23" i="1"/>
  <c r="S22" i="1"/>
  <c r="S21" i="1"/>
  <c r="R23" i="1"/>
  <c r="H23" i="1"/>
  <c r="S20" i="1"/>
  <c r="S19" i="1"/>
  <c r="S16" i="1"/>
  <c r="S15" i="1"/>
  <c r="R16" i="1"/>
  <c r="S14" i="1"/>
  <c r="H16" i="1"/>
  <c r="S5" i="1"/>
  <c r="S13" i="1"/>
  <c r="S12" i="1"/>
  <c r="S9" i="1"/>
  <c r="S8" i="1"/>
  <c r="S7" i="1"/>
  <c r="W72" i="4" l="1"/>
  <c r="W142" i="4"/>
  <c r="W254" i="4"/>
  <c r="W198" i="4"/>
  <c r="W366" i="4"/>
  <c r="W100" i="4"/>
  <c r="W261" i="4"/>
  <c r="W128" i="4"/>
  <c r="W219" i="4"/>
  <c r="W79" i="4"/>
  <c r="W205" i="4"/>
  <c r="W58" i="4"/>
  <c r="W16" i="4"/>
  <c r="W289" i="4"/>
  <c r="W310" i="4"/>
  <c r="W93" i="4"/>
  <c r="W275" i="4"/>
  <c r="W23" i="4"/>
  <c r="W135" i="4"/>
  <c r="W317" i="4"/>
  <c r="W240" i="4"/>
  <c r="W184" i="4"/>
  <c r="W303" i="4"/>
  <c r="W359" i="4"/>
  <c r="W233" i="4"/>
  <c r="W86" i="4"/>
  <c r="W226" i="4"/>
  <c r="W30" i="4"/>
  <c r="W191" i="4"/>
  <c r="W9" i="4"/>
  <c r="W170" i="4"/>
  <c r="W268" i="4"/>
  <c r="W65" i="4"/>
  <c r="W107" i="4"/>
  <c r="W331" i="4"/>
  <c r="W345" i="4"/>
  <c r="W51" i="4"/>
  <c r="W114" i="4"/>
  <c r="W177" i="4"/>
  <c r="W212" i="4"/>
  <c r="W149" i="4"/>
  <c r="W247" i="4"/>
  <c r="W163" i="4"/>
  <c r="W156" i="4"/>
  <c r="W44" i="4"/>
  <c r="W338" i="4"/>
  <c r="W282" i="4"/>
  <c r="W121" i="4"/>
  <c r="W296" i="4"/>
  <c r="W352" i="4"/>
  <c r="W324" i="4"/>
  <c r="T348" i="3"/>
  <c r="T285" i="3"/>
  <c r="T236" i="3"/>
  <c r="T369" i="3"/>
  <c r="T313" i="3"/>
  <c r="T355" i="3"/>
  <c r="T327" i="3"/>
  <c r="T243" i="3"/>
  <c r="T208" i="3"/>
  <c r="T201" i="3"/>
  <c r="T306" i="3"/>
  <c r="T229" i="3"/>
  <c r="T320" i="3"/>
  <c r="T257" i="3"/>
  <c r="T264" i="3"/>
  <c r="T341" i="3"/>
  <c r="T222" i="3"/>
  <c r="T250" i="3"/>
  <c r="T299" i="3"/>
  <c r="T278" i="3"/>
  <c r="T271" i="3"/>
  <c r="T215" i="3"/>
  <c r="T194" i="3"/>
  <c r="T177" i="3"/>
  <c r="T170" i="3"/>
  <c r="T163" i="3"/>
  <c r="T149" i="3"/>
  <c r="T142" i="3"/>
  <c r="T121" i="3"/>
  <c r="T114" i="3"/>
  <c r="T107" i="3"/>
  <c r="T292" i="3"/>
  <c r="T156" i="3"/>
  <c r="T362" i="3"/>
  <c r="T135" i="3"/>
  <c r="T334" i="3"/>
  <c r="T376" i="3"/>
  <c r="T128" i="3"/>
  <c r="T184" i="3"/>
  <c r="T93" i="3"/>
  <c r="T79" i="3"/>
  <c r="T72" i="3"/>
  <c r="T65" i="3"/>
  <c r="T58" i="3"/>
  <c r="T86" i="3"/>
  <c r="T100" i="3"/>
  <c r="T51" i="3"/>
  <c r="T44" i="3"/>
  <c r="T37" i="3"/>
  <c r="T30" i="3"/>
  <c r="T9" i="3"/>
  <c r="T16" i="3"/>
  <c r="T23" i="3"/>
  <c r="T65" i="1"/>
  <c r="T58" i="1"/>
  <c r="T51" i="1"/>
  <c r="T44" i="1"/>
  <c r="T37" i="1"/>
  <c r="T30" i="1"/>
  <c r="T9" i="1"/>
  <c r="T23" i="1"/>
  <c r="T16" i="1"/>
  <c r="V313" i="3" l="1"/>
</calcChain>
</file>

<file path=xl/sharedStrings.xml><?xml version="1.0" encoding="utf-8"?>
<sst xmlns="http://schemas.openxmlformats.org/spreadsheetml/2006/main" count="263" uniqueCount="82">
  <si>
    <t>Pier 79</t>
  </si>
  <si>
    <t>BPT</t>
  </si>
  <si>
    <t>Amboy</t>
  </si>
  <si>
    <t xml:space="preserve">A.M. </t>
  </si>
  <si>
    <t>P.M.</t>
  </si>
  <si>
    <t xml:space="preserve">weekly </t>
  </si>
  <si>
    <t>totals AM</t>
  </si>
  <si>
    <t>Weekly</t>
  </si>
  <si>
    <t>Totals PM</t>
  </si>
  <si>
    <t>totals AM &amp; PM</t>
  </si>
  <si>
    <t xml:space="preserve">CLOSED </t>
  </si>
  <si>
    <t>THANKGSIVING</t>
  </si>
  <si>
    <t>CLOSED</t>
  </si>
  <si>
    <t>THANKSGIVING</t>
  </si>
  <si>
    <t>n/a</t>
  </si>
  <si>
    <t xml:space="preserve">Closed    </t>
  </si>
  <si>
    <t>Christmas</t>
  </si>
  <si>
    <t>Closed</t>
  </si>
  <si>
    <t>New Years Day</t>
  </si>
  <si>
    <t>Closed MLK Day</t>
  </si>
  <si>
    <t>snow</t>
  </si>
  <si>
    <t>icey</t>
  </si>
  <si>
    <t>2nd boat no paperwork</t>
  </si>
  <si>
    <t>snow storm</t>
  </si>
  <si>
    <t>Closed Presidents Day</t>
  </si>
  <si>
    <t>Betsy Ran Aground</t>
  </si>
  <si>
    <t>bad wind</t>
  </si>
  <si>
    <t>Good Friday</t>
  </si>
  <si>
    <t>strong winds</t>
  </si>
  <si>
    <t>used the kills</t>
  </si>
  <si>
    <t>Lautenberg</t>
  </si>
  <si>
    <t>car show</t>
  </si>
  <si>
    <t>kids to work day</t>
  </si>
  <si>
    <t xml:space="preserve">             </t>
  </si>
  <si>
    <t>Closed  memorial Day</t>
  </si>
  <si>
    <t xml:space="preserve">  </t>
  </si>
  <si>
    <t>Trains canceled 8am</t>
  </si>
  <si>
    <t>Juneteenth</t>
  </si>
  <si>
    <t>Closed July 4th</t>
  </si>
  <si>
    <t>NJ Transit Down</t>
  </si>
  <si>
    <t>modified 1 boat 2 trips</t>
  </si>
  <si>
    <t>NJ Transit down</t>
  </si>
  <si>
    <t>NJ Transit</t>
  </si>
  <si>
    <t xml:space="preserve">Trains </t>
  </si>
  <si>
    <t>this</t>
  </si>
  <si>
    <t>week</t>
  </si>
  <si>
    <t>Free</t>
  </si>
  <si>
    <t>Closed Labor Day</t>
  </si>
  <si>
    <t>6:45 cancelled no start</t>
  </si>
  <si>
    <t>Columbus Day</t>
  </si>
  <si>
    <t>1 year</t>
  </si>
  <si>
    <t>Halloween</t>
  </si>
  <si>
    <t>Election Day</t>
  </si>
  <si>
    <t>Veterans Day</t>
  </si>
  <si>
    <t>Thanksgiving Day</t>
  </si>
  <si>
    <t>Closed Thanksgiving</t>
  </si>
  <si>
    <t xml:space="preserve">Adjusted </t>
  </si>
  <si>
    <t>New years Day</t>
  </si>
  <si>
    <t>Closed Christmas</t>
  </si>
  <si>
    <t>Closed  New Years Day</t>
  </si>
  <si>
    <t>X</t>
  </si>
  <si>
    <t>CLOSED MLK DAY</t>
  </si>
  <si>
    <t>pier 11</t>
  </si>
  <si>
    <t>Pier  11</t>
  </si>
  <si>
    <t>Pier11</t>
  </si>
  <si>
    <t>Pier 11</t>
  </si>
  <si>
    <t xml:space="preserve">Daily </t>
  </si>
  <si>
    <t>Total AM</t>
  </si>
  <si>
    <t>Total PM</t>
  </si>
  <si>
    <t>AM &amp; PM</t>
  </si>
  <si>
    <t>EXPANDED SERVICE TO PIER 11</t>
  </si>
  <si>
    <t>Closed  Presidents Day</t>
  </si>
  <si>
    <t>Closed Presients Day</t>
  </si>
  <si>
    <t>Snowed</t>
  </si>
  <si>
    <t>Spring break</t>
  </si>
  <si>
    <t>1 boat</t>
  </si>
  <si>
    <t>Bring kids to work day</t>
  </si>
  <si>
    <t>Closed Memorial Day</t>
  </si>
  <si>
    <t>Closed 4th of July</t>
  </si>
  <si>
    <t>\</t>
  </si>
  <si>
    <t>CLOSED LABOR DAY</t>
  </si>
  <si>
    <t>1 BOAT 2 TRIPS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</si>
</sst>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5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0"/>
      <color theme="8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14" fontId="0" fillId="0" borderId="1" xfId="0" applyNumberFormat="1" applyBorder="1"/>
    <xf numFmtId="0" fontId="0" fillId="0" borderId="1" xfId="0" applyBorder="1"/>
    <xf numFmtId="18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20" fontId="0" fillId="0" borderId="0" xfId="0" applyNumberFormat="1"/>
    <xf numFmtId="20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2" xfId="0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0" borderId="3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/>
    <xf numFmtId="0" fontId="0" fillId="2" borderId="0" xfId="0" applyFill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0" fillId="2" borderId="2" xfId="0" applyFill="1" applyBorder="1"/>
    <xf numFmtId="18" fontId="1" fillId="0" borderId="1" xfId="0" applyNumberFormat="1" applyFont="1" applyBorder="1" applyAlignment="1">
      <alignment horizontal="center"/>
    </xf>
    <xf numFmtId="20" fontId="1" fillId="0" borderId="1" xfId="0" applyNumberFormat="1" applyFont="1" applyBorder="1" applyAlignment="1">
      <alignment horizontal="center"/>
    </xf>
    <xf numFmtId="0" fontId="1" fillId="0" borderId="5" xfId="0" applyFont="1" applyBorder="1"/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0" borderId="0" xfId="0" applyNumberFormat="1"/>
    <xf numFmtId="0" fontId="0" fillId="2" borderId="3" xfId="0" applyFill="1" applyBorder="1"/>
    <xf numFmtId="0" fontId="0" fillId="2" borderId="5" xfId="0" applyFill="1" applyBorder="1"/>
    <xf numFmtId="0" fontId="0" fillId="2" borderId="4" xfId="0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2" borderId="1" xfId="0" applyFont="1" applyFill="1" applyBorder="1"/>
    <xf numFmtId="0" fontId="0" fillId="5" borderId="1" xfId="0" applyFill="1" applyBorder="1"/>
    <xf numFmtId="14" fontId="0" fillId="0" borderId="1" xfId="0" applyNumberFormat="1" applyBorder="1" applyAlignment="1">
      <alignment horizontal="center"/>
    </xf>
    <xf numFmtId="0" fontId="0" fillId="4" borderId="0" xfId="0" applyFill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3" xfId="0" applyFont="1" applyFill="1" applyBorder="1"/>
    <xf numFmtId="0" fontId="0" fillId="4" borderId="0" xfId="0" applyFill="1"/>
    <xf numFmtId="0" fontId="1" fillId="4" borderId="4" xfId="0" applyFont="1" applyFill="1" applyBorder="1"/>
    <xf numFmtId="0" fontId="0" fillId="4" borderId="2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8" fontId="0" fillId="4" borderId="3" xfId="0" applyNumberFormat="1" applyFill="1" applyBorder="1" applyAlignment="1">
      <alignment horizontal="center"/>
    </xf>
    <xf numFmtId="0" fontId="1" fillId="4" borderId="0" xfId="0" applyFont="1" applyFill="1"/>
    <xf numFmtId="20" fontId="0" fillId="4" borderId="1" xfId="0" applyNumberFormat="1" applyFill="1" applyBorder="1" applyAlignment="1">
      <alignment horizontal="center"/>
    </xf>
    <xf numFmtId="20" fontId="0" fillId="4" borderId="0" xfId="0" applyNumberFormat="1" applyFill="1"/>
    <xf numFmtId="18" fontId="0" fillId="4" borderId="6" xfId="0" applyNumberFormat="1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1" fillId="4" borderId="5" xfId="0" applyFont="1" applyFill="1" applyBorder="1"/>
    <xf numFmtId="0" fontId="0" fillId="4" borderId="6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164" fontId="1" fillId="4" borderId="0" xfId="0" applyNumberFormat="1" applyFont="1" applyFill="1"/>
    <xf numFmtId="20" fontId="0" fillId="4" borderId="0" xfId="0" applyNumberFormat="1" applyFill="1" applyAlignment="1">
      <alignment horizontal="center"/>
    </xf>
    <xf numFmtId="164" fontId="1" fillId="4" borderId="1" xfId="0" applyNumberFormat="1" applyFont="1" applyFill="1" applyBorder="1" applyAlignment="1">
      <alignment horizontal="center"/>
    </xf>
    <xf numFmtId="20" fontId="1" fillId="4" borderId="1" xfId="0" applyNumberFormat="1" applyFont="1" applyFill="1" applyBorder="1"/>
    <xf numFmtId="14" fontId="0" fillId="6" borderId="1" xfId="0" applyNumberForma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1" fillId="6" borderId="0" xfId="0" applyFont="1" applyFill="1"/>
    <xf numFmtId="0" fontId="1" fillId="4" borderId="8" xfId="0" applyFont="1" applyFill="1" applyBorder="1"/>
    <xf numFmtId="0" fontId="0" fillId="4" borderId="9" xfId="0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7" borderId="0" xfId="0" applyFill="1"/>
    <xf numFmtId="0" fontId="1" fillId="7" borderId="1" xfId="0" applyFont="1" applyFill="1" applyBorder="1" applyAlignment="1">
      <alignment horizontal="center"/>
    </xf>
    <xf numFmtId="164" fontId="1" fillId="7" borderId="1" xfId="0" applyNumberFormat="1" applyFon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8" borderId="0" xfId="0" applyFill="1" applyAlignment="1">
      <alignment horizontal="center"/>
    </xf>
    <xf numFmtId="0" fontId="0" fillId="8" borderId="0" xfId="0" applyFill="1"/>
    <xf numFmtId="0" fontId="0" fillId="8" borderId="3" xfId="0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5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69209-C867-44FA-836C-F3BA2EEC7615}">
  <dimension ref="A2:W68"/>
  <sheetViews>
    <sheetView workbookViewId="0">
      <selection activeCell="V58" sqref="V58"/>
    </sheetView>
  </sheetViews>
  <sheetFormatPr defaultRowHeight="15" x14ac:dyDescent="0.25"/>
  <cols>
    <col min="1" max="1" width="10.7109375" bestFit="1" customWidth="1"/>
    <col min="2" max="2" width="2.5703125" customWidth="1"/>
    <col min="3" max="7" width="9.140625" style="5"/>
    <col min="8" max="8" width="10.5703125" style="13" customWidth="1"/>
    <col min="18" max="18" width="9.5703125" style="13" bestFit="1" customWidth="1"/>
    <col min="19" max="19" width="9.140625" style="5"/>
    <col min="20" max="20" width="15.7109375" style="13" customWidth="1"/>
  </cols>
  <sheetData>
    <row r="2" spans="1:23" x14ac:dyDescent="0.25">
      <c r="D2" s="8" t="s">
        <v>3</v>
      </c>
      <c r="H2" s="11" t="s">
        <v>5</v>
      </c>
      <c r="L2" s="9" t="s">
        <v>4</v>
      </c>
    </row>
    <row r="3" spans="1:23" x14ac:dyDescent="0.25">
      <c r="H3" s="12" t="s">
        <v>6</v>
      </c>
      <c r="I3" s="10" t="s">
        <v>0</v>
      </c>
      <c r="J3" s="4" t="s">
        <v>1</v>
      </c>
      <c r="K3" s="4" t="s">
        <v>2</v>
      </c>
      <c r="L3" s="4" t="s">
        <v>0</v>
      </c>
      <c r="M3" s="4" t="s">
        <v>1</v>
      </c>
      <c r="N3" s="4" t="s">
        <v>2</v>
      </c>
      <c r="O3" s="4" t="s">
        <v>1</v>
      </c>
      <c r="P3" s="4" t="s">
        <v>1</v>
      </c>
      <c r="R3" s="14" t="s">
        <v>7</v>
      </c>
      <c r="T3" s="11" t="s">
        <v>5</v>
      </c>
    </row>
    <row r="4" spans="1:23" x14ac:dyDescent="0.25">
      <c r="C4" s="3">
        <v>0.23958333333333334</v>
      </c>
      <c r="D4" s="3">
        <v>0.28125</v>
      </c>
      <c r="E4" s="3">
        <v>0.32291666666666669</v>
      </c>
      <c r="F4" s="3">
        <v>0.36458333333333331</v>
      </c>
      <c r="G4" s="3"/>
      <c r="I4" s="7">
        <v>0.13541666666666666</v>
      </c>
      <c r="J4" s="7">
        <v>0.14583333333333334</v>
      </c>
      <c r="K4" s="7">
        <v>0.18055555555555555</v>
      </c>
      <c r="L4" s="7">
        <v>0.17708333333333334</v>
      </c>
      <c r="M4" s="7">
        <v>0.1875</v>
      </c>
      <c r="N4" s="7">
        <v>0.22222222222222221</v>
      </c>
      <c r="O4" s="7">
        <v>0.22916666666666666</v>
      </c>
      <c r="P4" s="7">
        <v>0.27083333333333331</v>
      </c>
      <c r="Q4" s="6"/>
      <c r="R4" s="12" t="s">
        <v>8</v>
      </c>
      <c r="T4" s="12" t="s">
        <v>9</v>
      </c>
    </row>
    <row r="5" spans="1:23" ht="15" customHeight="1" x14ac:dyDescent="0.25">
      <c r="A5" s="1">
        <v>45229</v>
      </c>
      <c r="C5" s="4">
        <v>8</v>
      </c>
      <c r="D5" s="4">
        <v>9</v>
      </c>
      <c r="E5" s="4">
        <v>21</v>
      </c>
      <c r="F5" s="4">
        <v>19</v>
      </c>
      <c r="G5" s="4">
        <v>57</v>
      </c>
      <c r="I5" s="4">
        <v>3</v>
      </c>
      <c r="J5" s="4">
        <v>13</v>
      </c>
      <c r="K5" s="4">
        <v>0</v>
      </c>
      <c r="L5" s="4">
        <v>6</v>
      </c>
      <c r="M5" s="4">
        <v>9</v>
      </c>
      <c r="N5" s="4">
        <v>0</v>
      </c>
      <c r="O5" s="4">
        <v>20</v>
      </c>
      <c r="P5" s="4">
        <v>3</v>
      </c>
      <c r="Q5" s="4">
        <f t="shared" ref="Q5:Q68" si="0">SUM(I5:P5)</f>
        <v>54</v>
      </c>
      <c r="S5" s="4">
        <f>SUM(Q5+G5)</f>
        <v>111</v>
      </c>
    </row>
    <row r="6" spans="1:23" ht="15" customHeight="1" x14ac:dyDescent="0.25">
      <c r="A6" s="1">
        <v>45230</v>
      </c>
      <c r="C6" s="4">
        <v>9</v>
      </c>
      <c r="D6" s="4">
        <v>20</v>
      </c>
      <c r="E6" s="4">
        <v>28</v>
      </c>
      <c r="F6" s="4">
        <v>10</v>
      </c>
      <c r="G6" s="4">
        <f t="shared" ref="G6:G68" si="1">SUM(C6:F6)</f>
        <v>67</v>
      </c>
      <c r="I6" s="4">
        <v>1</v>
      </c>
      <c r="J6" s="4">
        <v>11</v>
      </c>
      <c r="K6" s="4">
        <f>-N6</f>
        <v>0</v>
      </c>
      <c r="L6" s="4">
        <v>4</v>
      </c>
      <c r="M6" s="4">
        <v>21</v>
      </c>
      <c r="N6" s="4">
        <v>0</v>
      </c>
      <c r="O6" s="4">
        <v>15</v>
      </c>
      <c r="P6" s="4">
        <v>4</v>
      </c>
      <c r="Q6" s="4">
        <f t="shared" si="0"/>
        <v>56</v>
      </c>
      <c r="S6" s="4">
        <f t="shared" ref="S6:S68" si="2">SUM(Q6+G6)</f>
        <v>123</v>
      </c>
    </row>
    <row r="7" spans="1:23" ht="15" customHeight="1" x14ac:dyDescent="0.25">
      <c r="A7" s="1">
        <v>45231</v>
      </c>
      <c r="C7" s="4">
        <v>8</v>
      </c>
      <c r="D7" s="4">
        <v>25</v>
      </c>
      <c r="E7" s="4">
        <v>36</v>
      </c>
      <c r="F7" s="4">
        <v>11</v>
      </c>
      <c r="G7" s="4">
        <f t="shared" si="1"/>
        <v>80</v>
      </c>
      <c r="I7" s="4">
        <v>2</v>
      </c>
      <c r="J7" s="4">
        <v>9</v>
      </c>
      <c r="K7" s="4">
        <v>1</v>
      </c>
      <c r="L7" s="4">
        <v>6</v>
      </c>
      <c r="M7" s="4">
        <v>22</v>
      </c>
      <c r="N7" s="4">
        <v>0</v>
      </c>
      <c r="O7" s="4">
        <v>30</v>
      </c>
      <c r="P7" s="4">
        <v>16</v>
      </c>
      <c r="Q7" s="4">
        <f t="shared" si="0"/>
        <v>86</v>
      </c>
      <c r="S7" s="4">
        <f t="shared" si="2"/>
        <v>166</v>
      </c>
    </row>
    <row r="8" spans="1:23" ht="15" customHeight="1" x14ac:dyDescent="0.25">
      <c r="A8" s="1">
        <v>45232</v>
      </c>
      <c r="C8" s="4">
        <v>9</v>
      </c>
      <c r="D8" s="4">
        <v>25</v>
      </c>
      <c r="E8" s="4">
        <v>27</v>
      </c>
      <c r="F8" s="4">
        <v>8</v>
      </c>
      <c r="G8" s="4">
        <f t="shared" si="1"/>
        <v>69</v>
      </c>
      <c r="I8" s="4">
        <v>2</v>
      </c>
      <c r="J8" s="4">
        <v>7</v>
      </c>
      <c r="K8" s="4">
        <v>0</v>
      </c>
      <c r="L8" s="4">
        <v>2</v>
      </c>
      <c r="M8" s="4">
        <v>27</v>
      </c>
      <c r="N8" s="4">
        <v>0</v>
      </c>
      <c r="O8" s="4">
        <v>24</v>
      </c>
      <c r="P8" s="4">
        <v>7</v>
      </c>
      <c r="Q8" s="4">
        <f t="shared" si="0"/>
        <v>69</v>
      </c>
      <c r="S8" s="4">
        <f t="shared" si="2"/>
        <v>138</v>
      </c>
      <c r="W8" s="2"/>
    </row>
    <row r="9" spans="1:23" ht="15" customHeight="1" x14ac:dyDescent="0.25">
      <c r="A9" s="1">
        <v>45233</v>
      </c>
      <c r="C9" s="4">
        <v>2</v>
      </c>
      <c r="D9" s="4">
        <v>14</v>
      </c>
      <c r="E9" s="4">
        <v>21</v>
      </c>
      <c r="F9" s="4">
        <v>9</v>
      </c>
      <c r="G9" s="4">
        <f t="shared" si="1"/>
        <v>46</v>
      </c>
      <c r="H9" s="9">
        <f>SUM(G5:G9)</f>
        <v>319</v>
      </c>
      <c r="I9" s="4">
        <v>3</v>
      </c>
      <c r="J9" s="4">
        <v>11</v>
      </c>
      <c r="K9" s="4">
        <v>3</v>
      </c>
      <c r="L9" s="4">
        <v>0</v>
      </c>
      <c r="M9" s="4">
        <v>16</v>
      </c>
      <c r="N9" s="4">
        <v>0</v>
      </c>
      <c r="O9" s="4">
        <v>18</v>
      </c>
      <c r="P9" s="4">
        <v>8</v>
      </c>
      <c r="Q9" s="4">
        <f t="shared" si="0"/>
        <v>59</v>
      </c>
      <c r="R9" s="9">
        <f>SUM(Q5:Q9)</f>
        <v>324</v>
      </c>
      <c r="S9" s="4">
        <f t="shared" si="2"/>
        <v>105</v>
      </c>
      <c r="T9" s="9">
        <f>SUM(S5:S9)</f>
        <v>643</v>
      </c>
    </row>
    <row r="10" spans="1:23" ht="15" customHeight="1" x14ac:dyDescent="0.25">
      <c r="A10" s="1">
        <v>45234</v>
      </c>
      <c r="C10" s="4"/>
      <c r="D10" s="4"/>
      <c r="E10" s="4"/>
      <c r="F10" s="4"/>
      <c r="G10" s="4">
        <f t="shared" si="1"/>
        <v>0</v>
      </c>
      <c r="I10" s="4"/>
      <c r="J10" s="4"/>
      <c r="K10" s="4"/>
      <c r="L10" s="4"/>
      <c r="M10" s="4"/>
      <c r="N10" s="4"/>
      <c r="O10" s="4"/>
      <c r="P10" s="4"/>
      <c r="Q10" s="4">
        <f t="shared" si="0"/>
        <v>0</v>
      </c>
      <c r="S10" s="4">
        <f t="shared" si="2"/>
        <v>0</v>
      </c>
    </row>
    <row r="11" spans="1:23" ht="15" customHeight="1" x14ac:dyDescent="0.25">
      <c r="A11" s="1">
        <v>45235</v>
      </c>
      <c r="C11" s="4"/>
      <c r="D11" s="4"/>
      <c r="E11" s="4"/>
      <c r="F11" s="4"/>
      <c r="G11" s="4">
        <f t="shared" si="1"/>
        <v>0</v>
      </c>
      <c r="I11" s="4"/>
      <c r="J11" s="4"/>
      <c r="K11" s="4"/>
      <c r="L11" s="4"/>
      <c r="M11" s="4"/>
      <c r="N11" s="4"/>
      <c r="O11" s="4"/>
      <c r="P11" s="4"/>
      <c r="Q11" s="4">
        <f t="shared" si="0"/>
        <v>0</v>
      </c>
      <c r="S11" s="4">
        <f t="shared" si="2"/>
        <v>0</v>
      </c>
    </row>
    <row r="12" spans="1:23" ht="15" customHeight="1" x14ac:dyDescent="0.25">
      <c r="A12" s="1">
        <v>45236</v>
      </c>
      <c r="C12" s="4">
        <v>6</v>
      </c>
      <c r="D12" s="4">
        <v>17</v>
      </c>
      <c r="E12" s="4">
        <v>20</v>
      </c>
      <c r="F12" s="4">
        <v>7</v>
      </c>
      <c r="G12" s="4">
        <f t="shared" si="1"/>
        <v>50</v>
      </c>
      <c r="I12" s="4">
        <v>1</v>
      </c>
      <c r="J12" s="4">
        <v>11</v>
      </c>
      <c r="K12" s="4">
        <v>0</v>
      </c>
      <c r="L12" s="4">
        <v>4</v>
      </c>
      <c r="M12" s="4">
        <v>12</v>
      </c>
      <c r="N12" s="4">
        <v>0</v>
      </c>
      <c r="O12" s="4">
        <v>12</v>
      </c>
      <c r="P12" s="4">
        <v>9</v>
      </c>
      <c r="Q12" s="4">
        <f t="shared" si="0"/>
        <v>49</v>
      </c>
      <c r="S12" s="4">
        <f t="shared" si="2"/>
        <v>99</v>
      </c>
    </row>
    <row r="13" spans="1:23" ht="15" customHeight="1" x14ac:dyDescent="0.25">
      <c r="A13" s="1">
        <v>45237</v>
      </c>
      <c r="C13" s="4">
        <v>7</v>
      </c>
      <c r="D13" s="4">
        <v>29</v>
      </c>
      <c r="E13" s="4">
        <v>45</v>
      </c>
      <c r="F13" s="4">
        <v>17</v>
      </c>
      <c r="G13" s="4">
        <f t="shared" si="1"/>
        <v>98</v>
      </c>
      <c r="I13" s="4">
        <v>3</v>
      </c>
      <c r="J13" s="4">
        <v>18</v>
      </c>
      <c r="K13" s="4">
        <v>0</v>
      </c>
      <c r="L13" s="4">
        <v>3</v>
      </c>
      <c r="M13" s="4">
        <v>19</v>
      </c>
      <c r="N13" s="4">
        <v>1</v>
      </c>
      <c r="O13" s="4">
        <v>25</v>
      </c>
      <c r="P13" s="4">
        <v>15</v>
      </c>
      <c r="Q13" s="4">
        <f t="shared" si="0"/>
        <v>84</v>
      </c>
      <c r="S13" s="4">
        <f t="shared" si="2"/>
        <v>182</v>
      </c>
    </row>
    <row r="14" spans="1:23" ht="15" customHeight="1" x14ac:dyDescent="0.25">
      <c r="A14" s="1">
        <v>45238</v>
      </c>
      <c r="C14" s="4">
        <v>7</v>
      </c>
      <c r="D14" s="4">
        <v>30</v>
      </c>
      <c r="E14" s="4">
        <v>41</v>
      </c>
      <c r="F14" s="4">
        <v>15</v>
      </c>
      <c r="G14" s="4">
        <f t="shared" si="1"/>
        <v>93</v>
      </c>
      <c r="I14" s="4">
        <v>5</v>
      </c>
      <c r="J14" s="4">
        <v>12</v>
      </c>
      <c r="K14" s="4">
        <v>0</v>
      </c>
      <c r="L14" s="4">
        <v>5</v>
      </c>
      <c r="M14" s="4">
        <v>30</v>
      </c>
      <c r="N14" s="4">
        <v>1</v>
      </c>
      <c r="O14" s="4">
        <v>27</v>
      </c>
      <c r="P14" s="4">
        <v>19</v>
      </c>
      <c r="Q14" s="4">
        <f t="shared" si="0"/>
        <v>99</v>
      </c>
      <c r="S14" s="4">
        <f t="shared" si="2"/>
        <v>192</v>
      </c>
    </row>
    <row r="15" spans="1:23" ht="15" customHeight="1" x14ac:dyDescent="0.25">
      <c r="A15" s="1">
        <v>45239</v>
      </c>
      <c r="C15" s="4">
        <v>8</v>
      </c>
      <c r="D15" s="4">
        <v>34</v>
      </c>
      <c r="E15" s="4">
        <v>33</v>
      </c>
      <c r="F15" s="4">
        <v>39</v>
      </c>
      <c r="G15" s="4">
        <f t="shared" si="1"/>
        <v>114</v>
      </c>
      <c r="I15" s="4">
        <v>8</v>
      </c>
      <c r="J15" s="4">
        <v>34</v>
      </c>
      <c r="K15" s="4">
        <v>0</v>
      </c>
      <c r="L15" s="4">
        <v>9</v>
      </c>
      <c r="M15" s="4">
        <v>25</v>
      </c>
      <c r="N15" s="4">
        <v>1</v>
      </c>
      <c r="O15" s="4">
        <v>22</v>
      </c>
      <c r="P15" s="4">
        <v>15</v>
      </c>
      <c r="Q15" s="4">
        <f t="shared" si="0"/>
        <v>114</v>
      </c>
      <c r="S15" s="4">
        <f t="shared" si="2"/>
        <v>228</v>
      </c>
    </row>
    <row r="16" spans="1:23" ht="15" customHeight="1" x14ac:dyDescent="0.25">
      <c r="A16" s="1">
        <v>45240</v>
      </c>
      <c r="C16" s="4">
        <v>0</v>
      </c>
      <c r="D16" s="4">
        <v>10</v>
      </c>
      <c r="E16" s="4">
        <v>12</v>
      </c>
      <c r="F16" s="4">
        <v>20</v>
      </c>
      <c r="G16" s="4">
        <f t="shared" si="1"/>
        <v>42</v>
      </c>
      <c r="H16" s="9">
        <f>SUM(G12:G16)</f>
        <v>397</v>
      </c>
      <c r="I16" s="4">
        <v>10</v>
      </c>
      <c r="J16" s="4">
        <v>11</v>
      </c>
      <c r="K16" s="4">
        <v>0</v>
      </c>
      <c r="L16" s="4">
        <v>10</v>
      </c>
      <c r="M16" s="4">
        <v>12</v>
      </c>
      <c r="N16" s="4">
        <v>0</v>
      </c>
      <c r="O16" s="4">
        <v>8</v>
      </c>
      <c r="P16" s="4">
        <v>0</v>
      </c>
      <c r="Q16" s="4">
        <f t="shared" si="0"/>
        <v>51</v>
      </c>
      <c r="R16" s="9">
        <f>SUM(Q12:Q16)</f>
        <v>397</v>
      </c>
      <c r="S16" s="4">
        <f t="shared" si="2"/>
        <v>93</v>
      </c>
      <c r="T16" s="9">
        <f>SUM(S12:S16)</f>
        <v>794</v>
      </c>
    </row>
    <row r="17" spans="1:20" ht="15" customHeight="1" x14ac:dyDescent="0.25">
      <c r="A17" s="1">
        <v>45241</v>
      </c>
      <c r="C17" s="4"/>
      <c r="D17" s="4"/>
      <c r="E17" s="4"/>
      <c r="F17" s="4"/>
      <c r="G17" s="4">
        <f t="shared" si="1"/>
        <v>0</v>
      </c>
      <c r="I17" s="4"/>
      <c r="J17" s="4"/>
      <c r="K17" s="4"/>
      <c r="L17" s="4"/>
      <c r="M17" s="4"/>
      <c r="N17" s="4"/>
      <c r="O17" s="4"/>
      <c r="P17" s="4"/>
      <c r="Q17" s="4">
        <f t="shared" si="0"/>
        <v>0</v>
      </c>
      <c r="S17" s="4">
        <f t="shared" si="2"/>
        <v>0</v>
      </c>
    </row>
    <row r="18" spans="1:20" ht="15" customHeight="1" x14ac:dyDescent="0.25">
      <c r="A18" s="1">
        <v>45242</v>
      </c>
      <c r="C18" s="4"/>
      <c r="D18" s="4"/>
      <c r="E18" s="4"/>
      <c r="F18" s="4"/>
      <c r="G18" s="4">
        <f t="shared" si="1"/>
        <v>0</v>
      </c>
      <c r="I18" s="4"/>
      <c r="J18" s="4"/>
      <c r="K18" s="4"/>
      <c r="L18" s="4"/>
      <c r="M18" s="4"/>
      <c r="N18" s="4"/>
      <c r="O18" s="4"/>
      <c r="P18" s="4"/>
      <c r="Q18" s="4">
        <f t="shared" si="0"/>
        <v>0</v>
      </c>
      <c r="S18" s="4">
        <f t="shared" si="2"/>
        <v>0</v>
      </c>
    </row>
    <row r="19" spans="1:20" ht="15" customHeight="1" x14ac:dyDescent="0.25">
      <c r="A19" s="1">
        <v>45243</v>
      </c>
      <c r="C19" s="4">
        <v>5</v>
      </c>
      <c r="D19" s="4">
        <v>20</v>
      </c>
      <c r="E19" s="4">
        <v>25</v>
      </c>
      <c r="F19" s="4">
        <v>7</v>
      </c>
      <c r="G19" s="4">
        <f t="shared" si="1"/>
        <v>57</v>
      </c>
      <c r="I19" s="4">
        <v>1</v>
      </c>
      <c r="J19" s="4">
        <v>9</v>
      </c>
      <c r="K19" s="4">
        <v>1</v>
      </c>
      <c r="L19" s="4">
        <v>4</v>
      </c>
      <c r="M19" s="4">
        <v>20</v>
      </c>
      <c r="N19" s="4">
        <v>1</v>
      </c>
      <c r="O19" s="4">
        <v>14</v>
      </c>
      <c r="P19" s="4">
        <v>7</v>
      </c>
      <c r="Q19" s="4">
        <f t="shared" si="0"/>
        <v>57</v>
      </c>
      <c r="S19" s="4">
        <f t="shared" si="2"/>
        <v>114</v>
      </c>
    </row>
    <row r="20" spans="1:20" ht="15" customHeight="1" x14ac:dyDescent="0.25">
      <c r="A20" s="1">
        <v>45244</v>
      </c>
      <c r="C20" s="4">
        <v>11</v>
      </c>
      <c r="D20" s="4">
        <v>35</v>
      </c>
      <c r="E20" s="4">
        <v>40</v>
      </c>
      <c r="F20" s="4">
        <v>11</v>
      </c>
      <c r="G20" s="4">
        <f t="shared" si="1"/>
        <v>97</v>
      </c>
      <c r="I20" s="4">
        <v>1</v>
      </c>
      <c r="J20" s="4">
        <v>13</v>
      </c>
      <c r="K20" s="4">
        <v>2</v>
      </c>
      <c r="L20" s="4">
        <v>4</v>
      </c>
      <c r="M20" s="4">
        <v>31</v>
      </c>
      <c r="N20" s="4">
        <v>0</v>
      </c>
      <c r="O20" s="4">
        <v>36</v>
      </c>
      <c r="P20" s="4">
        <v>14</v>
      </c>
      <c r="Q20" s="4">
        <f t="shared" si="0"/>
        <v>101</v>
      </c>
      <c r="S20" s="4">
        <f t="shared" si="2"/>
        <v>198</v>
      </c>
    </row>
    <row r="21" spans="1:20" ht="15" customHeight="1" x14ac:dyDescent="0.25">
      <c r="A21" s="1">
        <v>45245</v>
      </c>
      <c r="C21" s="4">
        <v>11</v>
      </c>
      <c r="D21" s="4">
        <v>35</v>
      </c>
      <c r="E21" s="4">
        <v>48</v>
      </c>
      <c r="F21" s="4">
        <v>14</v>
      </c>
      <c r="G21" s="4">
        <f t="shared" si="1"/>
        <v>108</v>
      </c>
      <c r="I21" s="4">
        <v>3</v>
      </c>
      <c r="J21" s="4">
        <v>13</v>
      </c>
      <c r="K21" s="4">
        <v>0</v>
      </c>
      <c r="L21" s="4">
        <v>4</v>
      </c>
      <c r="M21" s="4">
        <v>38</v>
      </c>
      <c r="N21" s="4">
        <v>1</v>
      </c>
      <c r="O21" s="4">
        <v>43</v>
      </c>
      <c r="P21" s="4">
        <v>7</v>
      </c>
      <c r="Q21" s="4">
        <f t="shared" si="0"/>
        <v>109</v>
      </c>
      <c r="S21" s="4">
        <f t="shared" si="2"/>
        <v>217</v>
      </c>
    </row>
    <row r="22" spans="1:20" ht="15" customHeight="1" x14ac:dyDescent="0.25">
      <c r="A22" s="1">
        <v>45246</v>
      </c>
      <c r="C22" s="4">
        <v>6</v>
      </c>
      <c r="D22" s="4">
        <v>24</v>
      </c>
      <c r="E22" s="4">
        <v>34</v>
      </c>
      <c r="F22" s="4">
        <v>15</v>
      </c>
      <c r="G22" s="4">
        <f t="shared" si="1"/>
        <v>79</v>
      </c>
      <c r="I22" s="4">
        <v>1</v>
      </c>
      <c r="J22" s="4">
        <v>10</v>
      </c>
      <c r="K22" s="4">
        <v>4</v>
      </c>
      <c r="L22" s="4">
        <v>4</v>
      </c>
      <c r="M22" s="4">
        <v>22</v>
      </c>
      <c r="N22" s="4">
        <v>0</v>
      </c>
      <c r="O22" s="4">
        <v>24</v>
      </c>
      <c r="P22" s="4">
        <v>15</v>
      </c>
      <c r="Q22" s="4">
        <f t="shared" si="0"/>
        <v>80</v>
      </c>
      <c r="S22" s="4">
        <f t="shared" si="2"/>
        <v>159</v>
      </c>
    </row>
    <row r="23" spans="1:20" ht="15" customHeight="1" x14ac:dyDescent="0.25">
      <c r="A23" s="1">
        <v>45247</v>
      </c>
      <c r="C23" s="4">
        <v>3</v>
      </c>
      <c r="D23" s="4">
        <v>10</v>
      </c>
      <c r="E23" s="4">
        <v>12</v>
      </c>
      <c r="F23" s="4">
        <v>10</v>
      </c>
      <c r="G23" s="4">
        <f t="shared" si="1"/>
        <v>35</v>
      </c>
      <c r="H23" s="9">
        <f>SUM(G19:G23)</f>
        <v>376</v>
      </c>
      <c r="I23" s="4">
        <v>0</v>
      </c>
      <c r="J23" s="4">
        <v>10</v>
      </c>
      <c r="K23" s="4">
        <v>0</v>
      </c>
      <c r="L23" s="4">
        <v>1</v>
      </c>
      <c r="M23" s="4">
        <v>13</v>
      </c>
      <c r="N23" s="4">
        <v>0</v>
      </c>
      <c r="O23" s="4">
        <v>9</v>
      </c>
      <c r="P23" s="4">
        <v>2</v>
      </c>
      <c r="Q23" s="4">
        <f t="shared" si="0"/>
        <v>35</v>
      </c>
      <c r="R23" s="9">
        <f>SUM(Q19:Q23)</f>
        <v>382</v>
      </c>
      <c r="S23" s="4">
        <f t="shared" si="2"/>
        <v>70</v>
      </c>
      <c r="T23" s="9">
        <f>SUM(S19:S23)</f>
        <v>758</v>
      </c>
    </row>
    <row r="24" spans="1:20" ht="15" customHeight="1" x14ac:dyDescent="0.25">
      <c r="A24" s="1">
        <v>45248</v>
      </c>
      <c r="C24" s="4"/>
      <c r="D24" s="4"/>
      <c r="E24" s="4"/>
      <c r="F24" s="4"/>
      <c r="G24" s="4">
        <f t="shared" si="1"/>
        <v>0</v>
      </c>
      <c r="I24" s="4"/>
      <c r="J24" s="4"/>
      <c r="K24" s="4"/>
      <c r="L24" s="4"/>
      <c r="M24" s="4"/>
      <c r="N24" s="4"/>
      <c r="O24" s="4"/>
      <c r="P24" s="4"/>
      <c r="Q24" s="4">
        <f t="shared" si="0"/>
        <v>0</v>
      </c>
      <c r="S24" s="4">
        <f t="shared" si="2"/>
        <v>0</v>
      </c>
    </row>
    <row r="25" spans="1:20" ht="15" customHeight="1" x14ac:dyDescent="0.25">
      <c r="A25" s="1">
        <v>45249</v>
      </c>
      <c r="C25" s="4"/>
      <c r="D25" s="4"/>
      <c r="E25" s="4"/>
      <c r="F25" s="4"/>
      <c r="G25" s="4">
        <f t="shared" si="1"/>
        <v>0</v>
      </c>
      <c r="I25" s="4"/>
      <c r="J25" s="4"/>
      <c r="K25" s="4"/>
      <c r="L25" s="4"/>
      <c r="M25" s="4"/>
      <c r="N25" s="4"/>
      <c r="O25" s="4"/>
      <c r="P25" s="4"/>
      <c r="Q25" s="4">
        <f t="shared" si="0"/>
        <v>0</v>
      </c>
      <c r="S25" s="4">
        <f t="shared" si="2"/>
        <v>0</v>
      </c>
    </row>
    <row r="26" spans="1:20" ht="15" customHeight="1" x14ac:dyDescent="0.25">
      <c r="A26" s="1">
        <v>45250</v>
      </c>
      <c r="C26" s="4">
        <v>9</v>
      </c>
      <c r="D26" s="4">
        <v>23</v>
      </c>
      <c r="E26" s="4">
        <v>18</v>
      </c>
      <c r="F26" s="4">
        <v>11</v>
      </c>
      <c r="G26" s="4">
        <f t="shared" si="1"/>
        <v>61</v>
      </c>
      <c r="I26" s="4">
        <v>0</v>
      </c>
      <c r="J26" s="4">
        <v>15</v>
      </c>
      <c r="K26" s="4">
        <v>0</v>
      </c>
      <c r="L26" s="4">
        <v>2</v>
      </c>
      <c r="M26" s="4">
        <v>19</v>
      </c>
      <c r="N26" s="4">
        <v>0</v>
      </c>
      <c r="O26" s="4">
        <v>17</v>
      </c>
      <c r="P26" s="4">
        <v>9</v>
      </c>
      <c r="Q26" s="4">
        <f t="shared" si="0"/>
        <v>62</v>
      </c>
      <c r="S26" s="4">
        <f t="shared" si="2"/>
        <v>123</v>
      </c>
    </row>
    <row r="27" spans="1:20" ht="15" customHeight="1" x14ac:dyDescent="0.25">
      <c r="A27" s="1">
        <v>45251</v>
      </c>
      <c r="C27" s="4">
        <v>9</v>
      </c>
      <c r="D27" s="4">
        <v>27</v>
      </c>
      <c r="E27" s="4">
        <v>32</v>
      </c>
      <c r="F27" s="4">
        <v>10</v>
      </c>
      <c r="G27" s="4">
        <f t="shared" si="1"/>
        <v>78</v>
      </c>
      <c r="I27" s="4">
        <v>0</v>
      </c>
      <c r="J27" s="4">
        <v>15</v>
      </c>
      <c r="K27" s="4">
        <v>0</v>
      </c>
      <c r="L27" s="4">
        <v>0</v>
      </c>
      <c r="M27" s="4">
        <v>28</v>
      </c>
      <c r="N27" s="4">
        <v>0</v>
      </c>
      <c r="O27" s="4">
        <v>26</v>
      </c>
      <c r="P27" s="4">
        <v>6</v>
      </c>
      <c r="Q27" s="4">
        <f t="shared" si="0"/>
        <v>75</v>
      </c>
      <c r="S27" s="4">
        <f t="shared" si="2"/>
        <v>153</v>
      </c>
    </row>
    <row r="28" spans="1:20" ht="15" customHeight="1" x14ac:dyDescent="0.25">
      <c r="A28" s="1">
        <v>45252</v>
      </c>
      <c r="C28" s="4">
        <v>3</v>
      </c>
      <c r="D28" s="4">
        <v>6</v>
      </c>
      <c r="E28" s="4">
        <v>12</v>
      </c>
      <c r="F28" s="4">
        <v>6</v>
      </c>
      <c r="G28" s="4">
        <f t="shared" si="1"/>
        <v>27</v>
      </c>
      <c r="I28" s="4">
        <v>2</v>
      </c>
      <c r="J28" s="4">
        <v>18</v>
      </c>
      <c r="K28" s="4">
        <v>0</v>
      </c>
      <c r="L28" s="4">
        <v>0</v>
      </c>
      <c r="M28" s="4">
        <v>11</v>
      </c>
      <c r="N28" s="4">
        <v>0</v>
      </c>
      <c r="O28" s="4">
        <v>5</v>
      </c>
      <c r="P28" s="4">
        <v>3</v>
      </c>
      <c r="Q28" s="4">
        <f t="shared" si="0"/>
        <v>39</v>
      </c>
      <c r="S28" s="4">
        <f t="shared" si="2"/>
        <v>66</v>
      </c>
    </row>
    <row r="29" spans="1:20" ht="15" customHeight="1" x14ac:dyDescent="0.25">
      <c r="A29" s="1">
        <v>45253</v>
      </c>
      <c r="C29" s="15" t="s">
        <v>10</v>
      </c>
      <c r="D29" s="16"/>
      <c r="E29" s="15" t="s">
        <v>11</v>
      </c>
      <c r="F29" s="15"/>
      <c r="G29" s="15">
        <f t="shared" si="1"/>
        <v>0</v>
      </c>
      <c r="I29" s="15"/>
      <c r="J29" s="15" t="s">
        <v>12</v>
      </c>
      <c r="K29" s="15"/>
      <c r="L29" s="15" t="s">
        <v>13</v>
      </c>
      <c r="M29" s="15"/>
      <c r="N29" s="15"/>
      <c r="O29" s="15"/>
      <c r="P29" s="15"/>
      <c r="Q29" s="15">
        <f t="shared" si="0"/>
        <v>0</v>
      </c>
      <c r="R29" s="17"/>
      <c r="S29" s="15">
        <f t="shared" si="2"/>
        <v>0</v>
      </c>
    </row>
    <row r="30" spans="1:20" ht="15" customHeight="1" x14ac:dyDescent="0.25">
      <c r="A30" s="1">
        <v>45254</v>
      </c>
      <c r="C30" s="4" t="s">
        <v>14</v>
      </c>
      <c r="D30" s="4">
        <v>7</v>
      </c>
      <c r="E30" s="4" t="s">
        <v>14</v>
      </c>
      <c r="F30" s="4">
        <v>26</v>
      </c>
      <c r="G30" s="4">
        <f t="shared" si="1"/>
        <v>33</v>
      </c>
      <c r="H30" s="9">
        <f>SUM(G26:G30)</f>
        <v>199</v>
      </c>
      <c r="I30" s="4">
        <v>3</v>
      </c>
      <c r="J30" s="4">
        <v>6</v>
      </c>
      <c r="K30" s="4">
        <v>3</v>
      </c>
      <c r="L30" s="4">
        <v>9</v>
      </c>
      <c r="M30" s="4">
        <v>1</v>
      </c>
      <c r="N30" s="4">
        <v>0</v>
      </c>
      <c r="O30" s="4">
        <v>7</v>
      </c>
      <c r="P30" s="4">
        <v>3</v>
      </c>
      <c r="Q30" s="4">
        <f t="shared" si="0"/>
        <v>32</v>
      </c>
      <c r="R30" s="9">
        <f>SUM(Q26:Q30)</f>
        <v>208</v>
      </c>
      <c r="S30" s="4">
        <f t="shared" si="2"/>
        <v>65</v>
      </c>
      <c r="T30" s="9">
        <f>SUM(S26:S30)</f>
        <v>407</v>
      </c>
    </row>
    <row r="31" spans="1:20" ht="15" customHeight="1" x14ac:dyDescent="0.25">
      <c r="A31" s="1">
        <v>45255</v>
      </c>
      <c r="C31" s="4"/>
      <c r="D31" s="4"/>
      <c r="E31" s="4"/>
      <c r="F31" s="4"/>
      <c r="G31" s="4">
        <f t="shared" si="1"/>
        <v>0</v>
      </c>
      <c r="I31" s="4"/>
      <c r="J31" s="4"/>
      <c r="K31" s="4"/>
      <c r="L31" s="4"/>
      <c r="M31" s="4"/>
      <c r="N31" s="4"/>
      <c r="O31" s="4"/>
      <c r="P31" s="4"/>
      <c r="Q31" s="4">
        <f t="shared" si="0"/>
        <v>0</v>
      </c>
      <c r="S31" s="4">
        <f t="shared" si="2"/>
        <v>0</v>
      </c>
    </row>
    <row r="32" spans="1:20" ht="15" customHeight="1" x14ac:dyDescent="0.25">
      <c r="A32" s="1">
        <v>45256</v>
      </c>
      <c r="C32" s="4"/>
      <c r="D32" s="4"/>
      <c r="E32" s="4"/>
      <c r="F32" s="4"/>
      <c r="G32" s="4">
        <f t="shared" si="1"/>
        <v>0</v>
      </c>
      <c r="I32" s="4"/>
      <c r="J32" s="4"/>
      <c r="K32" s="4"/>
      <c r="L32" s="4"/>
      <c r="M32" s="4"/>
      <c r="N32" s="4"/>
      <c r="O32" s="4"/>
      <c r="P32" s="4"/>
      <c r="Q32" s="4">
        <f t="shared" si="0"/>
        <v>0</v>
      </c>
      <c r="S32" s="4">
        <f t="shared" si="2"/>
        <v>0</v>
      </c>
    </row>
    <row r="33" spans="1:20" ht="15" customHeight="1" x14ac:dyDescent="0.25">
      <c r="A33" s="1">
        <v>45257</v>
      </c>
      <c r="C33" s="4">
        <v>8</v>
      </c>
      <c r="D33" s="4">
        <v>24</v>
      </c>
      <c r="E33" s="4">
        <v>20</v>
      </c>
      <c r="F33" s="4">
        <v>16</v>
      </c>
      <c r="G33" s="4">
        <f t="shared" si="1"/>
        <v>68</v>
      </c>
      <c r="I33" s="4">
        <v>8</v>
      </c>
      <c r="J33" s="4">
        <v>13</v>
      </c>
      <c r="K33" s="4">
        <v>0</v>
      </c>
      <c r="L33" s="4">
        <v>0</v>
      </c>
      <c r="M33" s="4">
        <v>20</v>
      </c>
      <c r="N33" s="4">
        <v>0</v>
      </c>
      <c r="O33" s="4">
        <v>17</v>
      </c>
      <c r="P33" s="4">
        <v>5</v>
      </c>
      <c r="Q33" s="4">
        <f t="shared" si="0"/>
        <v>63</v>
      </c>
      <c r="S33" s="4">
        <f t="shared" si="2"/>
        <v>131</v>
      </c>
    </row>
    <row r="34" spans="1:20" ht="15" customHeight="1" x14ac:dyDescent="0.25">
      <c r="A34" s="1">
        <v>45258</v>
      </c>
      <c r="C34" s="4">
        <v>13</v>
      </c>
      <c r="D34" s="4">
        <v>34</v>
      </c>
      <c r="E34" s="4">
        <v>31</v>
      </c>
      <c r="F34" s="4">
        <v>16</v>
      </c>
      <c r="G34" s="4">
        <f t="shared" si="1"/>
        <v>94</v>
      </c>
      <c r="I34" s="4">
        <v>2</v>
      </c>
      <c r="J34" s="4">
        <v>13</v>
      </c>
      <c r="K34" s="4">
        <v>0</v>
      </c>
      <c r="L34" s="4">
        <v>3</v>
      </c>
      <c r="M34" s="4">
        <v>35</v>
      </c>
      <c r="N34" s="4">
        <v>0</v>
      </c>
      <c r="O34" s="4">
        <v>30</v>
      </c>
      <c r="P34" s="4">
        <v>8</v>
      </c>
      <c r="Q34" s="4">
        <f t="shared" si="0"/>
        <v>91</v>
      </c>
      <c r="S34" s="4">
        <f t="shared" si="2"/>
        <v>185</v>
      </c>
    </row>
    <row r="35" spans="1:20" ht="15" customHeight="1" x14ac:dyDescent="0.25">
      <c r="A35" s="1">
        <v>45259</v>
      </c>
      <c r="C35" s="4">
        <v>10</v>
      </c>
      <c r="D35" s="4">
        <v>37</v>
      </c>
      <c r="E35" s="4">
        <v>40</v>
      </c>
      <c r="F35" s="4">
        <v>23</v>
      </c>
      <c r="G35" s="4">
        <f t="shared" si="1"/>
        <v>110</v>
      </c>
      <c r="I35" s="4">
        <v>2</v>
      </c>
      <c r="J35" s="4">
        <v>12</v>
      </c>
      <c r="K35" s="4">
        <v>2</v>
      </c>
      <c r="L35" s="4">
        <v>16</v>
      </c>
      <c r="M35" s="4">
        <v>34</v>
      </c>
      <c r="N35" s="4">
        <v>0</v>
      </c>
      <c r="O35" s="4">
        <v>31</v>
      </c>
      <c r="P35" s="4">
        <v>11</v>
      </c>
      <c r="Q35" s="4">
        <f t="shared" si="0"/>
        <v>108</v>
      </c>
      <c r="S35" s="4">
        <f t="shared" si="2"/>
        <v>218</v>
      </c>
    </row>
    <row r="36" spans="1:20" ht="15" customHeight="1" x14ac:dyDescent="0.25">
      <c r="A36" s="1">
        <v>45260</v>
      </c>
      <c r="C36" s="4">
        <v>7</v>
      </c>
      <c r="D36" s="4">
        <v>29</v>
      </c>
      <c r="E36" s="4">
        <v>30</v>
      </c>
      <c r="F36" s="4">
        <v>17</v>
      </c>
      <c r="G36" s="4">
        <f t="shared" si="1"/>
        <v>83</v>
      </c>
      <c r="I36" s="4">
        <v>6</v>
      </c>
      <c r="J36" s="4">
        <v>10</v>
      </c>
      <c r="K36" s="4">
        <v>0</v>
      </c>
      <c r="L36" s="4">
        <v>2</v>
      </c>
      <c r="M36" s="4">
        <v>24</v>
      </c>
      <c r="N36" s="4">
        <v>0</v>
      </c>
      <c r="O36" s="4">
        <v>32</v>
      </c>
      <c r="P36" s="4">
        <v>9</v>
      </c>
      <c r="Q36" s="4">
        <f t="shared" si="0"/>
        <v>83</v>
      </c>
      <c r="S36" s="4">
        <f t="shared" si="2"/>
        <v>166</v>
      </c>
    </row>
    <row r="37" spans="1:20" ht="15" customHeight="1" x14ac:dyDescent="0.25">
      <c r="A37" s="1">
        <v>45261</v>
      </c>
      <c r="C37" s="4">
        <v>3</v>
      </c>
      <c r="D37" s="4">
        <v>8</v>
      </c>
      <c r="E37" s="4">
        <v>12</v>
      </c>
      <c r="F37" s="4">
        <v>7</v>
      </c>
      <c r="G37" s="4">
        <f t="shared" si="1"/>
        <v>30</v>
      </c>
      <c r="H37" s="9">
        <f>SUM(G33:G37)</f>
        <v>385</v>
      </c>
      <c r="I37" s="4">
        <v>2</v>
      </c>
      <c r="J37" s="4">
        <v>8</v>
      </c>
      <c r="K37" s="4">
        <v>0</v>
      </c>
      <c r="L37" s="4">
        <v>0</v>
      </c>
      <c r="M37" s="4">
        <v>11</v>
      </c>
      <c r="N37" s="4">
        <v>0</v>
      </c>
      <c r="O37" s="4">
        <v>13</v>
      </c>
      <c r="P37" s="4">
        <v>2</v>
      </c>
      <c r="Q37" s="4">
        <f t="shared" si="0"/>
        <v>36</v>
      </c>
      <c r="R37" s="9">
        <f>SUM(Q33:Q37)</f>
        <v>381</v>
      </c>
      <c r="S37" s="4">
        <f t="shared" si="2"/>
        <v>66</v>
      </c>
      <c r="T37" s="9">
        <f>SUM(S33:S37)</f>
        <v>766</v>
      </c>
    </row>
    <row r="38" spans="1:20" ht="15" customHeight="1" x14ac:dyDescent="0.25">
      <c r="A38" s="1"/>
      <c r="C38" s="4"/>
      <c r="D38" s="4"/>
      <c r="E38" s="4"/>
      <c r="F38" s="4"/>
      <c r="G38" s="4"/>
      <c r="I38" s="4"/>
      <c r="J38" s="4"/>
      <c r="K38" s="4"/>
      <c r="L38" s="4"/>
      <c r="M38" s="4"/>
      <c r="N38" s="4"/>
      <c r="O38" s="4"/>
      <c r="P38" s="4"/>
      <c r="Q38" s="4"/>
      <c r="S38" s="4"/>
    </row>
    <row r="39" spans="1:20" ht="15" customHeight="1" x14ac:dyDescent="0.25">
      <c r="A39" s="1"/>
      <c r="C39" s="4"/>
      <c r="D39" s="4"/>
      <c r="E39" s="4"/>
      <c r="F39" s="4"/>
      <c r="G39" s="4"/>
      <c r="I39" s="4"/>
      <c r="J39" s="4"/>
      <c r="K39" s="4"/>
      <c r="L39" s="4"/>
      <c r="M39" s="4"/>
      <c r="N39" s="4"/>
      <c r="O39" s="4"/>
      <c r="P39" s="4"/>
      <c r="Q39" s="4"/>
      <c r="S39" s="4"/>
    </row>
    <row r="40" spans="1:20" ht="15" customHeight="1" x14ac:dyDescent="0.25">
      <c r="A40" s="1">
        <v>45264</v>
      </c>
      <c r="C40" s="4">
        <v>9</v>
      </c>
      <c r="D40" s="4">
        <v>28</v>
      </c>
      <c r="E40" s="4">
        <v>24</v>
      </c>
      <c r="F40" s="4">
        <v>6</v>
      </c>
      <c r="G40" s="4">
        <f t="shared" si="1"/>
        <v>67</v>
      </c>
      <c r="I40" s="4">
        <v>0</v>
      </c>
      <c r="J40" s="4">
        <v>7</v>
      </c>
      <c r="K40" s="4">
        <v>0</v>
      </c>
      <c r="L40" s="4">
        <v>0</v>
      </c>
      <c r="M40" s="4">
        <v>25</v>
      </c>
      <c r="N40" s="4">
        <v>1</v>
      </c>
      <c r="O40" s="4">
        <v>22</v>
      </c>
      <c r="P40" s="4">
        <v>12</v>
      </c>
      <c r="Q40" s="4">
        <f t="shared" si="0"/>
        <v>67</v>
      </c>
      <c r="S40" s="4">
        <f t="shared" si="2"/>
        <v>134</v>
      </c>
    </row>
    <row r="41" spans="1:20" ht="15" customHeight="1" x14ac:dyDescent="0.25">
      <c r="A41" s="1">
        <v>45265</v>
      </c>
      <c r="C41" s="4">
        <v>14</v>
      </c>
      <c r="D41" s="4">
        <v>42</v>
      </c>
      <c r="E41" s="4">
        <v>39</v>
      </c>
      <c r="F41" s="4">
        <v>13</v>
      </c>
      <c r="G41" s="4">
        <f t="shared" si="1"/>
        <v>108</v>
      </c>
      <c r="I41" s="4">
        <v>0</v>
      </c>
      <c r="J41" s="4">
        <v>15</v>
      </c>
      <c r="K41" s="4">
        <v>1</v>
      </c>
      <c r="L41" s="4">
        <v>4</v>
      </c>
      <c r="M41" s="4">
        <v>32</v>
      </c>
      <c r="N41" s="4">
        <v>0</v>
      </c>
      <c r="O41" s="4">
        <v>45</v>
      </c>
      <c r="P41" s="4">
        <v>8</v>
      </c>
      <c r="Q41" s="4">
        <f t="shared" si="0"/>
        <v>105</v>
      </c>
      <c r="S41" s="4">
        <f t="shared" si="2"/>
        <v>213</v>
      </c>
    </row>
    <row r="42" spans="1:20" ht="15" customHeight="1" x14ac:dyDescent="0.25">
      <c r="A42" s="1">
        <v>45266</v>
      </c>
      <c r="C42" s="4">
        <v>10</v>
      </c>
      <c r="D42" s="4">
        <v>38</v>
      </c>
      <c r="E42" s="4">
        <v>37</v>
      </c>
      <c r="F42" s="4">
        <v>20</v>
      </c>
      <c r="G42" s="4">
        <f t="shared" si="1"/>
        <v>105</v>
      </c>
      <c r="I42" s="4">
        <v>1</v>
      </c>
      <c r="J42" s="4">
        <v>15</v>
      </c>
      <c r="K42" s="4">
        <v>0</v>
      </c>
      <c r="L42" s="4">
        <v>7</v>
      </c>
      <c r="M42" s="4">
        <v>31</v>
      </c>
      <c r="N42" s="4">
        <v>0</v>
      </c>
      <c r="O42" s="4">
        <v>34</v>
      </c>
      <c r="P42" s="4">
        <v>16</v>
      </c>
      <c r="Q42" s="4">
        <f t="shared" si="0"/>
        <v>104</v>
      </c>
      <c r="S42" s="4">
        <f t="shared" si="2"/>
        <v>209</v>
      </c>
    </row>
    <row r="43" spans="1:20" ht="15" customHeight="1" x14ac:dyDescent="0.25">
      <c r="A43" s="1">
        <v>45267</v>
      </c>
      <c r="C43" s="4">
        <v>4</v>
      </c>
      <c r="D43" s="4">
        <v>38</v>
      </c>
      <c r="E43" s="4">
        <v>26</v>
      </c>
      <c r="F43" s="4">
        <v>11</v>
      </c>
      <c r="G43" s="4">
        <f t="shared" si="1"/>
        <v>79</v>
      </c>
      <c r="I43" s="4">
        <v>5</v>
      </c>
      <c r="J43" s="4">
        <v>14</v>
      </c>
      <c r="K43" s="4">
        <v>0</v>
      </c>
      <c r="L43" s="4">
        <v>2</v>
      </c>
      <c r="M43" s="4">
        <v>24</v>
      </c>
      <c r="N43" s="4">
        <v>0</v>
      </c>
      <c r="O43" s="4">
        <v>26</v>
      </c>
      <c r="P43" s="4">
        <v>9</v>
      </c>
      <c r="Q43" s="4">
        <f t="shared" si="0"/>
        <v>80</v>
      </c>
      <c r="S43" s="4">
        <f t="shared" si="2"/>
        <v>159</v>
      </c>
    </row>
    <row r="44" spans="1:20" ht="15" customHeight="1" x14ac:dyDescent="0.25">
      <c r="A44" s="1">
        <v>45268</v>
      </c>
      <c r="C44" s="4">
        <v>3</v>
      </c>
      <c r="D44" s="4">
        <v>8</v>
      </c>
      <c r="E44" s="4">
        <v>18</v>
      </c>
      <c r="F44" s="4">
        <v>10</v>
      </c>
      <c r="G44" s="4">
        <f t="shared" si="1"/>
        <v>39</v>
      </c>
      <c r="H44" s="9">
        <f>SUM(G40:G44)</f>
        <v>398</v>
      </c>
      <c r="I44" s="4">
        <v>3</v>
      </c>
      <c r="J44" s="4">
        <v>10</v>
      </c>
      <c r="K44" s="4">
        <v>0</v>
      </c>
      <c r="L44" s="4">
        <v>2</v>
      </c>
      <c r="M44" s="4">
        <v>12</v>
      </c>
      <c r="N44" s="4">
        <v>1</v>
      </c>
      <c r="O44" s="4">
        <v>8</v>
      </c>
      <c r="P44" s="4">
        <v>3</v>
      </c>
      <c r="Q44" s="4">
        <f t="shared" si="0"/>
        <v>39</v>
      </c>
      <c r="R44" s="9">
        <f>SUM(Q40:Q44)</f>
        <v>395</v>
      </c>
      <c r="S44" s="4">
        <f t="shared" si="2"/>
        <v>78</v>
      </c>
      <c r="T44" s="9">
        <f>SUM(S40:S44)</f>
        <v>793</v>
      </c>
    </row>
    <row r="45" spans="1:20" ht="15" customHeight="1" x14ac:dyDescent="0.25">
      <c r="A45" s="1"/>
      <c r="C45" s="4"/>
      <c r="D45" s="4"/>
      <c r="E45" s="4"/>
      <c r="F45" s="4"/>
      <c r="G45" s="4"/>
      <c r="I45" s="4"/>
      <c r="J45" s="4"/>
      <c r="K45" s="4"/>
      <c r="L45" s="4"/>
      <c r="M45" s="4"/>
      <c r="N45" s="4"/>
      <c r="O45" s="4"/>
      <c r="P45" s="4"/>
      <c r="Q45" s="4"/>
      <c r="S45" s="4"/>
    </row>
    <row r="46" spans="1:20" ht="15" customHeight="1" x14ac:dyDescent="0.25">
      <c r="A46" s="1"/>
      <c r="C46" s="4"/>
      <c r="D46" s="4"/>
      <c r="E46" s="4"/>
      <c r="F46" s="4"/>
      <c r="G46" s="4"/>
      <c r="I46" s="4"/>
      <c r="J46" s="4"/>
      <c r="K46" s="4"/>
      <c r="L46" s="4"/>
      <c r="M46" s="4"/>
      <c r="N46" s="4"/>
      <c r="O46" s="4"/>
      <c r="P46" s="4"/>
      <c r="Q46" s="4"/>
      <c r="S46" s="4"/>
    </row>
    <row r="47" spans="1:20" ht="15" customHeight="1" x14ac:dyDescent="0.25">
      <c r="A47" s="1">
        <v>45271</v>
      </c>
      <c r="C47" s="4">
        <v>6</v>
      </c>
      <c r="D47" s="4">
        <v>14</v>
      </c>
      <c r="E47" s="4">
        <v>26</v>
      </c>
      <c r="F47" s="4">
        <v>7</v>
      </c>
      <c r="G47" s="4">
        <f t="shared" si="1"/>
        <v>53</v>
      </c>
      <c r="I47" s="4">
        <v>0</v>
      </c>
      <c r="J47" s="4">
        <v>5</v>
      </c>
      <c r="K47" s="4">
        <v>0</v>
      </c>
      <c r="L47" s="4">
        <v>1</v>
      </c>
      <c r="M47" s="4">
        <v>20</v>
      </c>
      <c r="N47" s="4">
        <v>1</v>
      </c>
      <c r="O47" s="4">
        <v>22</v>
      </c>
      <c r="P47" s="4">
        <v>4</v>
      </c>
      <c r="Q47" s="4">
        <f t="shared" si="0"/>
        <v>53</v>
      </c>
      <c r="S47" s="4">
        <f t="shared" si="2"/>
        <v>106</v>
      </c>
    </row>
    <row r="48" spans="1:20" ht="15" customHeight="1" x14ac:dyDescent="0.25">
      <c r="A48" s="1">
        <v>45272</v>
      </c>
      <c r="C48" s="4">
        <v>7</v>
      </c>
      <c r="D48" s="4">
        <v>33</v>
      </c>
      <c r="E48" s="4">
        <v>37</v>
      </c>
      <c r="F48" s="4">
        <v>13</v>
      </c>
      <c r="G48" s="4">
        <f t="shared" si="1"/>
        <v>90</v>
      </c>
      <c r="I48" s="4">
        <v>0</v>
      </c>
      <c r="J48" s="4">
        <v>14</v>
      </c>
      <c r="K48" s="4">
        <v>0</v>
      </c>
      <c r="L48" s="4">
        <v>1</v>
      </c>
      <c r="M48" s="4">
        <v>30</v>
      </c>
      <c r="N48" s="4">
        <v>0</v>
      </c>
      <c r="O48" s="4">
        <v>30</v>
      </c>
      <c r="P48" s="4">
        <v>11</v>
      </c>
      <c r="Q48" s="4">
        <f t="shared" si="0"/>
        <v>86</v>
      </c>
      <c r="S48" s="4">
        <f t="shared" si="2"/>
        <v>176</v>
      </c>
    </row>
    <row r="49" spans="1:20" ht="15" customHeight="1" x14ac:dyDescent="0.25">
      <c r="A49" s="1">
        <v>45273</v>
      </c>
      <c r="C49" s="4">
        <v>7</v>
      </c>
      <c r="D49" s="4">
        <v>32</v>
      </c>
      <c r="E49" s="4">
        <v>49</v>
      </c>
      <c r="F49" s="4">
        <v>16</v>
      </c>
      <c r="G49" s="4">
        <f t="shared" si="1"/>
        <v>104</v>
      </c>
      <c r="I49" s="4">
        <v>3</v>
      </c>
      <c r="J49" s="4">
        <v>11</v>
      </c>
      <c r="K49" s="4">
        <v>1</v>
      </c>
      <c r="L49" s="4">
        <v>3</v>
      </c>
      <c r="M49" s="4">
        <v>31</v>
      </c>
      <c r="N49" s="4">
        <v>0</v>
      </c>
      <c r="O49" s="4">
        <v>29</v>
      </c>
      <c r="P49" s="4">
        <v>20</v>
      </c>
      <c r="Q49" s="4">
        <f t="shared" si="0"/>
        <v>98</v>
      </c>
      <c r="S49" s="4">
        <f t="shared" si="2"/>
        <v>202</v>
      </c>
    </row>
    <row r="50" spans="1:20" ht="15" customHeight="1" x14ac:dyDescent="0.25">
      <c r="A50" s="1">
        <v>45274</v>
      </c>
      <c r="C50" s="4">
        <v>10</v>
      </c>
      <c r="D50" s="4">
        <v>31</v>
      </c>
      <c r="E50" s="4">
        <v>29</v>
      </c>
      <c r="F50" s="4">
        <v>13</v>
      </c>
      <c r="G50" s="4">
        <f t="shared" si="1"/>
        <v>83</v>
      </c>
      <c r="I50" s="4">
        <v>3</v>
      </c>
      <c r="J50" s="4">
        <v>14</v>
      </c>
      <c r="K50" s="4">
        <v>0</v>
      </c>
      <c r="L50" s="4">
        <v>2</v>
      </c>
      <c r="M50" s="4">
        <v>24</v>
      </c>
      <c r="N50" s="4">
        <v>0</v>
      </c>
      <c r="O50" s="4">
        <v>26</v>
      </c>
      <c r="P50" s="4">
        <v>10</v>
      </c>
      <c r="Q50" s="4">
        <f t="shared" si="0"/>
        <v>79</v>
      </c>
      <c r="S50" s="4">
        <f t="shared" si="2"/>
        <v>162</v>
      </c>
    </row>
    <row r="51" spans="1:20" ht="15" customHeight="1" x14ac:dyDescent="0.25">
      <c r="A51" s="1">
        <v>45275</v>
      </c>
      <c r="C51" s="4">
        <v>4</v>
      </c>
      <c r="D51" s="4">
        <v>15</v>
      </c>
      <c r="E51" s="4">
        <v>14</v>
      </c>
      <c r="F51" s="4">
        <v>6</v>
      </c>
      <c r="G51" s="4">
        <f t="shared" si="1"/>
        <v>39</v>
      </c>
      <c r="H51" s="9">
        <f>SUM(G47:G51)</f>
        <v>369</v>
      </c>
      <c r="I51" s="4">
        <v>1</v>
      </c>
      <c r="J51" s="4">
        <v>10</v>
      </c>
      <c r="K51" s="4">
        <v>6</v>
      </c>
      <c r="L51" s="4">
        <v>3</v>
      </c>
      <c r="M51" s="4">
        <v>14</v>
      </c>
      <c r="N51" s="4">
        <v>2</v>
      </c>
      <c r="O51" s="4">
        <v>13</v>
      </c>
      <c r="P51" s="4">
        <v>4</v>
      </c>
      <c r="Q51" s="4">
        <f t="shared" si="0"/>
        <v>53</v>
      </c>
      <c r="R51" s="9">
        <f>SUM(Q47:Q51)</f>
        <v>369</v>
      </c>
      <c r="S51" s="4">
        <f t="shared" si="2"/>
        <v>92</v>
      </c>
      <c r="T51" s="9">
        <f>SUM(S47:S51)</f>
        <v>738</v>
      </c>
    </row>
    <row r="52" spans="1:20" ht="15" customHeight="1" x14ac:dyDescent="0.25">
      <c r="A52" s="1"/>
      <c r="C52" s="4"/>
      <c r="D52" s="4"/>
      <c r="E52" s="4"/>
      <c r="F52" s="4"/>
      <c r="G52" s="4"/>
      <c r="I52" s="4"/>
      <c r="J52" s="4"/>
      <c r="K52" s="4"/>
      <c r="L52" s="4"/>
      <c r="M52" s="4"/>
      <c r="N52" s="4"/>
      <c r="O52" s="4"/>
      <c r="P52" s="4"/>
      <c r="Q52" s="4"/>
      <c r="S52" s="4"/>
    </row>
    <row r="53" spans="1:20" x14ac:dyDescent="0.25">
      <c r="A53" s="1"/>
      <c r="C53" s="4"/>
      <c r="D53" s="4"/>
      <c r="E53" s="4"/>
      <c r="F53" s="4"/>
      <c r="G53" s="4"/>
      <c r="I53" s="4"/>
      <c r="J53" s="4"/>
      <c r="K53" s="4"/>
      <c r="L53" s="4"/>
      <c r="M53" s="4"/>
      <c r="N53" s="4"/>
      <c r="O53" s="4"/>
      <c r="P53" s="4"/>
      <c r="Q53" s="4"/>
      <c r="S53" s="4"/>
    </row>
    <row r="54" spans="1:20" x14ac:dyDescent="0.25">
      <c r="A54" s="1">
        <v>45278</v>
      </c>
      <c r="C54" s="4">
        <v>0</v>
      </c>
      <c r="D54" s="4">
        <v>9</v>
      </c>
      <c r="E54" s="4">
        <v>8</v>
      </c>
      <c r="F54" s="4">
        <v>9</v>
      </c>
      <c r="G54" s="4">
        <f t="shared" si="1"/>
        <v>26</v>
      </c>
      <c r="I54" s="4">
        <v>0</v>
      </c>
      <c r="J54" s="4">
        <v>12</v>
      </c>
      <c r="K54" s="4">
        <v>0</v>
      </c>
      <c r="L54" s="4">
        <v>1</v>
      </c>
      <c r="M54" s="4">
        <v>7</v>
      </c>
      <c r="N54" s="4">
        <v>0</v>
      </c>
      <c r="O54" s="4">
        <v>8</v>
      </c>
      <c r="P54" s="4">
        <v>1</v>
      </c>
      <c r="Q54" s="4">
        <f t="shared" si="0"/>
        <v>29</v>
      </c>
      <c r="S54" s="4">
        <f t="shared" si="2"/>
        <v>55</v>
      </c>
    </row>
    <row r="55" spans="1:20" x14ac:dyDescent="0.25">
      <c r="A55" s="1">
        <v>45279</v>
      </c>
      <c r="C55" s="4">
        <v>6</v>
      </c>
      <c r="D55" s="4">
        <v>31</v>
      </c>
      <c r="E55" s="4">
        <v>29</v>
      </c>
      <c r="F55" s="4">
        <v>6</v>
      </c>
      <c r="G55" s="4">
        <f t="shared" si="1"/>
        <v>72</v>
      </c>
      <c r="I55" s="4">
        <v>1</v>
      </c>
      <c r="J55" s="4">
        <v>13</v>
      </c>
      <c r="K55" s="4">
        <v>0</v>
      </c>
      <c r="L55" s="4">
        <v>6</v>
      </c>
      <c r="M55" s="4">
        <v>28</v>
      </c>
      <c r="N55" s="4">
        <v>0</v>
      </c>
      <c r="O55" s="4">
        <v>15</v>
      </c>
      <c r="P55" s="4">
        <v>10</v>
      </c>
      <c r="Q55" s="4">
        <f t="shared" si="0"/>
        <v>73</v>
      </c>
      <c r="S55" s="4">
        <f t="shared" si="2"/>
        <v>145</v>
      </c>
    </row>
    <row r="56" spans="1:20" x14ac:dyDescent="0.25">
      <c r="A56" s="1">
        <v>45280</v>
      </c>
      <c r="C56" s="4">
        <v>6</v>
      </c>
      <c r="D56" s="4">
        <v>31</v>
      </c>
      <c r="E56" s="4">
        <v>24</v>
      </c>
      <c r="F56" s="4">
        <v>9</v>
      </c>
      <c r="G56" s="4">
        <f t="shared" si="1"/>
        <v>70</v>
      </c>
      <c r="I56" s="4">
        <v>2</v>
      </c>
      <c r="J56" s="4">
        <v>12</v>
      </c>
      <c r="K56" s="4">
        <v>0</v>
      </c>
      <c r="L56" s="4">
        <v>0</v>
      </c>
      <c r="M56" s="4">
        <v>20</v>
      </c>
      <c r="N56" s="4">
        <v>0</v>
      </c>
      <c r="O56" s="4">
        <v>24</v>
      </c>
      <c r="P56" s="4">
        <v>10</v>
      </c>
      <c r="Q56" s="4">
        <f t="shared" si="0"/>
        <v>68</v>
      </c>
      <c r="S56" s="4">
        <f t="shared" si="2"/>
        <v>138</v>
      </c>
    </row>
    <row r="57" spans="1:20" x14ac:dyDescent="0.25">
      <c r="A57" s="1">
        <v>45281</v>
      </c>
      <c r="C57" s="4">
        <v>4</v>
      </c>
      <c r="D57" s="4">
        <v>16</v>
      </c>
      <c r="E57" s="4">
        <v>12</v>
      </c>
      <c r="F57" s="4">
        <v>15</v>
      </c>
      <c r="G57" s="4">
        <f t="shared" si="1"/>
        <v>47</v>
      </c>
      <c r="I57" s="4">
        <v>6</v>
      </c>
      <c r="J57" s="4">
        <v>14</v>
      </c>
      <c r="K57" s="4">
        <v>0</v>
      </c>
      <c r="L57" s="4">
        <v>0</v>
      </c>
      <c r="M57" s="4">
        <v>20</v>
      </c>
      <c r="N57" s="4">
        <v>0</v>
      </c>
      <c r="O57" s="4">
        <v>5</v>
      </c>
      <c r="P57" s="4">
        <v>3</v>
      </c>
      <c r="Q57" s="4">
        <f t="shared" si="0"/>
        <v>48</v>
      </c>
      <c r="S57" s="4">
        <f t="shared" si="2"/>
        <v>95</v>
      </c>
    </row>
    <row r="58" spans="1:20" x14ac:dyDescent="0.25">
      <c r="A58" s="1">
        <v>45282</v>
      </c>
      <c r="C58" s="4">
        <v>3</v>
      </c>
      <c r="D58" s="4">
        <v>3</v>
      </c>
      <c r="E58" s="4">
        <v>4</v>
      </c>
      <c r="F58" s="4">
        <v>2</v>
      </c>
      <c r="G58" s="4">
        <f t="shared" si="1"/>
        <v>12</v>
      </c>
      <c r="H58" s="9">
        <f>SUM(G54:G58)</f>
        <v>227</v>
      </c>
      <c r="I58" s="10">
        <v>1</v>
      </c>
      <c r="J58" s="4">
        <v>7</v>
      </c>
      <c r="K58" s="4">
        <v>2</v>
      </c>
      <c r="L58" s="4">
        <v>0</v>
      </c>
      <c r="M58" s="4">
        <v>7</v>
      </c>
      <c r="N58" s="4">
        <v>0</v>
      </c>
      <c r="O58" s="4">
        <v>4</v>
      </c>
      <c r="P58" s="4">
        <v>3</v>
      </c>
      <c r="Q58" s="4">
        <f t="shared" si="0"/>
        <v>24</v>
      </c>
      <c r="R58" s="13">
        <f>SUM(Q54:Q58)</f>
        <v>242</v>
      </c>
      <c r="S58" s="4">
        <f t="shared" si="2"/>
        <v>36</v>
      </c>
      <c r="T58" s="9">
        <f>SUM(S54:S58)</f>
        <v>469</v>
      </c>
    </row>
    <row r="59" spans="1:20" x14ac:dyDescent="0.25">
      <c r="A59" s="1"/>
      <c r="C59" s="4"/>
      <c r="D59" s="4"/>
      <c r="E59" s="4"/>
      <c r="F59" s="4"/>
      <c r="G59" s="4"/>
      <c r="I59" s="4"/>
      <c r="J59" s="4"/>
      <c r="K59" s="4"/>
      <c r="L59" s="4"/>
      <c r="M59" s="4"/>
      <c r="N59" s="4"/>
      <c r="O59" s="4"/>
      <c r="P59" s="4"/>
      <c r="Q59" s="4"/>
      <c r="S59" s="4"/>
    </row>
    <row r="60" spans="1:20" x14ac:dyDescent="0.25">
      <c r="A60" s="1"/>
      <c r="C60" s="4"/>
      <c r="D60" s="4"/>
      <c r="E60" s="4"/>
      <c r="F60" s="4"/>
      <c r="G60" s="4"/>
      <c r="I60" s="4"/>
      <c r="J60" s="4"/>
      <c r="K60" s="4"/>
      <c r="L60" s="4"/>
      <c r="M60" s="4"/>
      <c r="N60" s="4"/>
      <c r="O60" s="4"/>
      <c r="P60" s="4"/>
      <c r="Q60" s="4"/>
      <c r="S60" s="4"/>
    </row>
    <row r="61" spans="1:20" x14ac:dyDescent="0.25">
      <c r="A61" s="1">
        <v>45285</v>
      </c>
      <c r="C61" s="15" t="s">
        <v>15</v>
      </c>
      <c r="D61" s="15" t="s">
        <v>16</v>
      </c>
      <c r="E61" s="15"/>
      <c r="F61" s="15"/>
      <c r="G61" s="15">
        <f t="shared" si="1"/>
        <v>0</v>
      </c>
      <c r="I61" s="15"/>
      <c r="J61" s="15" t="s">
        <v>17</v>
      </c>
      <c r="K61" s="15"/>
      <c r="L61" s="15" t="s">
        <v>16</v>
      </c>
      <c r="M61" s="15"/>
      <c r="N61" s="15"/>
      <c r="O61" s="15"/>
      <c r="P61" s="15"/>
      <c r="Q61" s="15">
        <f t="shared" si="0"/>
        <v>0</v>
      </c>
      <c r="R61" s="17"/>
      <c r="S61" s="15">
        <f t="shared" si="2"/>
        <v>0</v>
      </c>
    </row>
    <row r="62" spans="1:20" x14ac:dyDescent="0.25">
      <c r="A62" s="1">
        <v>45286</v>
      </c>
      <c r="C62" s="4">
        <v>0</v>
      </c>
      <c r="D62" s="4">
        <v>5</v>
      </c>
      <c r="E62" s="4">
        <v>9</v>
      </c>
      <c r="F62" s="4">
        <v>13</v>
      </c>
      <c r="G62" s="4">
        <f t="shared" si="1"/>
        <v>27</v>
      </c>
      <c r="I62" s="4">
        <v>0</v>
      </c>
      <c r="J62" s="4">
        <v>10</v>
      </c>
      <c r="K62" s="4">
        <v>0</v>
      </c>
      <c r="L62" s="4">
        <v>3</v>
      </c>
      <c r="M62" s="4">
        <v>5</v>
      </c>
      <c r="N62" s="4">
        <v>0</v>
      </c>
      <c r="O62" s="4">
        <v>6</v>
      </c>
      <c r="P62" s="4">
        <v>5</v>
      </c>
      <c r="Q62" s="4">
        <f t="shared" si="0"/>
        <v>29</v>
      </c>
      <c r="S62" s="4">
        <f t="shared" si="2"/>
        <v>56</v>
      </c>
    </row>
    <row r="63" spans="1:20" x14ac:dyDescent="0.25">
      <c r="A63" s="1">
        <v>45287</v>
      </c>
      <c r="C63" s="4">
        <v>5</v>
      </c>
      <c r="D63" s="4">
        <v>5</v>
      </c>
      <c r="E63" s="4">
        <v>7</v>
      </c>
      <c r="F63" s="4">
        <v>2</v>
      </c>
      <c r="G63" s="4">
        <f t="shared" si="1"/>
        <v>19</v>
      </c>
      <c r="I63" s="4">
        <v>0</v>
      </c>
      <c r="J63" s="4">
        <v>9</v>
      </c>
      <c r="K63" s="4">
        <v>0</v>
      </c>
      <c r="L63" s="4">
        <v>0</v>
      </c>
      <c r="M63" s="4">
        <v>6</v>
      </c>
      <c r="N63" s="4">
        <v>0</v>
      </c>
      <c r="O63" s="4">
        <v>3</v>
      </c>
      <c r="P63" s="4">
        <v>1</v>
      </c>
      <c r="Q63" s="4">
        <f t="shared" si="0"/>
        <v>19</v>
      </c>
      <c r="S63" s="4">
        <f t="shared" si="2"/>
        <v>38</v>
      </c>
    </row>
    <row r="64" spans="1:20" x14ac:dyDescent="0.25">
      <c r="A64" s="1">
        <v>45288</v>
      </c>
      <c r="C64" s="4">
        <v>1</v>
      </c>
      <c r="D64" s="4">
        <v>8</v>
      </c>
      <c r="E64" s="4">
        <v>6</v>
      </c>
      <c r="F64" s="4">
        <v>12</v>
      </c>
      <c r="G64" s="4">
        <f t="shared" si="1"/>
        <v>27</v>
      </c>
      <c r="I64" s="4">
        <v>0</v>
      </c>
      <c r="J64" s="4">
        <v>9</v>
      </c>
      <c r="K64" s="4">
        <v>0</v>
      </c>
      <c r="L64" s="4">
        <v>0</v>
      </c>
      <c r="M64" s="4">
        <v>4</v>
      </c>
      <c r="N64" s="4">
        <v>9</v>
      </c>
      <c r="O64" s="4">
        <v>6</v>
      </c>
      <c r="P64" s="4">
        <v>2</v>
      </c>
      <c r="Q64" s="4">
        <f t="shared" si="0"/>
        <v>30</v>
      </c>
      <c r="S64" s="4">
        <f t="shared" si="2"/>
        <v>57</v>
      </c>
    </row>
    <row r="65" spans="1:22" x14ac:dyDescent="0.25">
      <c r="A65" s="1">
        <v>45289</v>
      </c>
      <c r="C65" s="4">
        <v>2</v>
      </c>
      <c r="D65" s="4">
        <v>0</v>
      </c>
      <c r="E65" s="4">
        <v>6</v>
      </c>
      <c r="F65" s="4">
        <v>41</v>
      </c>
      <c r="G65" s="4">
        <f t="shared" si="1"/>
        <v>49</v>
      </c>
      <c r="H65" s="9">
        <f>SUM(G61:G65)</f>
        <v>122</v>
      </c>
      <c r="I65" s="10">
        <v>10</v>
      </c>
      <c r="J65" s="4">
        <v>13</v>
      </c>
      <c r="K65" s="4">
        <v>9</v>
      </c>
      <c r="L65" s="4">
        <v>0</v>
      </c>
      <c r="M65" s="4">
        <v>13</v>
      </c>
      <c r="N65" s="4">
        <v>0</v>
      </c>
      <c r="O65" s="4">
        <v>4</v>
      </c>
      <c r="P65" s="4">
        <v>17</v>
      </c>
      <c r="Q65" s="4">
        <f t="shared" si="0"/>
        <v>66</v>
      </c>
      <c r="R65" s="13">
        <f>SUM(Q61:Q65)</f>
        <v>144</v>
      </c>
      <c r="S65" s="4">
        <f t="shared" si="2"/>
        <v>115</v>
      </c>
      <c r="T65" s="9">
        <f>SUM(S61:S65)</f>
        <v>266</v>
      </c>
    </row>
    <row r="66" spans="1:22" x14ac:dyDescent="0.25">
      <c r="A66" s="1"/>
      <c r="C66" s="4"/>
      <c r="D66" s="4"/>
      <c r="E66" s="4"/>
      <c r="F66" s="4"/>
      <c r="G66" s="4"/>
      <c r="I66" s="4"/>
      <c r="J66" s="4"/>
      <c r="K66" s="4"/>
      <c r="L66" s="4"/>
      <c r="M66" s="4"/>
      <c r="N66" s="4"/>
      <c r="O66" s="4"/>
      <c r="P66" s="4"/>
      <c r="Q66" s="4"/>
      <c r="S66" s="4"/>
    </row>
    <row r="67" spans="1:22" x14ac:dyDescent="0.25">
      <c r="A67" s="1"/>
      <c r="C67" s="4"/>
      <c r="D67" s="4"/>
      <c r="E67" s="4"/>
      <c r="F67" s="4"/>
      <c r="G67" s="4"/>
      <c r="I67" s="4"/>
      <c r="J67" s="4"/>
      <c r="K67" s="4"/>
      <c r="L67" s="4"/>
      <c r="M67" s="4"/>
      <c r="N67" s="4"/>
      <c r="O67" s="4"/>
      <c r="P67" s="4"/>
      <c r="Q67" s="4"/>
      <c r="S67" s="4"/>
    </row>
    <row r="68" spans="1:22" x14ac:dyDescent="0.25">
      <c r="A68" s="1"/>
      <c r="C68" s="4"/>
      <c r="D68" s="4"/>
      <c r="E68" s="4"/>
      <c r="F68" s="4"/>
      <c r="G68" s="4">
        <f t="shared" si="1"/>
        <v>0</v>
      </c>
      <c r="I68" s="4"/>
      <c r="J68" s="4"/>
      <c r="K68" s="4"/>
      <c r="L68" s="4"/>
      <c r="M68" s="4"/>
      <c r="N68" s="4"/>
      <c r="O68" s="4"/>
      <c r="P68" s="4"/>
      <c r="Q68" s="4">
        <f t="shared" si="0"/>
        <v>0</v>
      </c>
      <c r="S68" s="4">
        <f t="shared" si="2"/>
        <v>0</v>
      </c>
      <c r="V68" s="34">
        <f>SUM(T9:T65)</f>
        <v>5634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59BBB-748B-4F1B-84A3-EA43A18057E5}">
  <dimension ref="A2:W380"/>
  <sheetViews>
    <sheetView topLeftCell="A268" workbookViewId="0">
      <selection activeCell="V14" sqref="V14"/>
    </sheetView>
  </sheetViews>
  <sheetFormatPr defaultRowHeight="15" x14ac:dyDescent="0.25"/>
  <cols>
    <col min="1" max="1" width="10.7109375" bestFit="1" customWidth="1"/>
    <col min="2" max="2" width="4.140625" customWidth="1"/>
    <col min="21" max="21" width="3.42578125" customWidth="1"/>
    <col min="22" max="22" width="21.85546875" bestFit="1" customWidth="1"/>
    <col min="23" max="23" width="12.7109375" bestFit="1" customWidth="1"/>
  </cols>
  <sheetData>
    <row r="2" spans="1:21" x14ac:dyDescent="0.25">
      <c r="C2" s="5"/>
      <c r="D2" s="8" t="s">
        <v>3</v>
      </c>
      <c r="E2" s="5"/>
      <c r="F2" s="5"/>
      <c r="G2" s="5"/>
      <c r="H2" s="11" t="s">
        <v>5</v>
      </c>
      <c r="L2" s="9" t="s">
        <v>4</v>
      </c>
      <c r="R2" s="13"/>
      <c r="S2" s="5"/>
      <c r="T2" s="13"/>
      <c r="U2" s="13"/>
    </row>
    <row r="3" spans="1:21" x14ac:dyDescent="0.25">
      <c r="C3" s="5"/>
      <c r="D3" s="5"/>
      <c r="E3" s="5"/>
      <c r="F3" s="5"/>
      <c r="G3" s="5"/>
      <c r="H3" s="12" t="s">
        <v>6</v>
      </c>
      <c r="I3" s="10" t="s">
        <v>0</v>
      </c>
      <c r="J3" s="4" t="s">
        <v>1</v>
      </c>
      <c r="K3" s="4" t="s">
        <v>2</v>
      </c>
      <c r="L3" s="4" t="s">
        <v>0</v>
      </c>
      <c r="M3" s="4" t="s">
        <v>1</v>
      </c>
      <c r="N3" s="4" t="s">
        <v>2</v>
      </c>
      <c r="O3" s="4" t="s">
        <v>1</v>
      </c>
      <c r="P3" s="4" t="s">
        <v>1</v>
      </c>
      <c r="R3" s="14" t="s">
        <v>7</v>
      </c>
      <c r="S3" s="5"/>
      <c r="T3" s="11" t="s">
        <v>5</v>
      </c>
      <c r="U3" s="13"/>
    </row>
    <row r="4" spans="1:21" x14ac:dyDescent="0.25">
      <c r="C4" s="3">
        <v>0.23958333333333334</v>
      </c>
      <c r="D4" s="3">
        <v>0.28125</v>
      </c>
      <c r="E4" s="3">
        <v>0.32291666666666669</v>
      </c>
      <c r="F4" s="3">
        <v>0.36458333333333331</v>
      </c>
      <c r="G4" s="3"/>
      <c r="H4" s="13"/>
      <c r="I4" s="7">
        <v>0.13541666666666666</v>
      </c>
      <c r="J4" s="7">
        <v>0.14583333333333334</v>
      </c>
      <c r="K4" s="7">
        <v>0.18055555555555555</v>
      </c>
      <c r="L4" s="7">
        <v>0.17708333333333334</v>
      </c>
      <c r="M4" s="7">
        <v>0.1875</v>
      </c>
      <c r="N4" s="7">
        <v>0.22222222222222221</v>
      </c>
      <c r="O4" s="7">
        <v>0.22916666666666666</v>
      </c>
      <c r="P4" s="7">
        <v>0.27083333333333331</v>
      </c>
      <c r="Q4" s="6"/>
      <c r="R4" s="12" t="s">
        <v>8</v>
      </c>
      <c r="S4" s="5"/>
      <c r="T4" s="12" t="s">
        <v>9</v>
      </c>
      <c r="U4" s="13"/>
    </row>
    <row r="5" spans="1:21" x14ac:dyDescent="0.25">
      <c r="A5" s="1">
        <v>45292</v>
      </c>
      <c r="C5" s="18"/>
      <c r="D5" s="18" t="s">
        <v>18</v>
      </c>
      <c r="E5" s="15"/>
      <c r="F5" s="15"/>
      <c r="G5" s="15">
        <f>SUM(D5:F5)</f>
        <v>0</v>
      </c>
      <c r="H5" s="13"/>
      <c r="I5" s="15"/>
      <c r="J5" s="15"/>
      <c r="K5" s="15"/>
      <c r="L5" s="18" t="s">
        <v>18</v>
      </c>
      <c r="M5" s="15"/>
      <c r="N5" s="15"/>
      <c r="O5" s="15"/>
      <c r="P5" s="15"/>
      <c r="Q5" s="15"/>
      <c r="R5" s="13"/>
      <c r="S5" s="4">
        <f>SUM(Q5+G5)</f>
        <v>0</v>
      </c>
      <c r="T5" s="13"/>
      <c r="U5" s="13"/>
    </row>
    <row r="6" spans="1:21" x14ac:dyDescent="0.25">
      <c r="A6" s="1">
        <v>45293</v>
      </c>
      <c r="C6" s="4">
        <v>7</v>
      </c>
      <c r="D6" s="4">
        <v>39</v>
      </c>
      <c r="E6" s="4">
        <v>35</v>
      </c>
      <c r="F6" s="4">
        <v>9</v>
      </c>
      <c r="G6" s="4">
        <f t="shared" ref="G6:G23" si="0">SUM(C6:F6)</f>
        <v>90</v>
      </c>
      <c r="H6" s="13"/>
      <c r="I6" s="4">
        <v>0</v>
      </c>
      <c r="J6" s="4">
        <v>18</v>
      </c>
      <c r="K6" s="4">
        <v>0</v>
      </c>
      <c r="L6" s="4">
        <v>3</v>
      </c>
      <c r="M6" s="4">
        <v>32</v>
      </c>
      <c r="N6" s="4">
        <v>0</v>
      </c>
      <c r="O6" s="4">
        <v>34</v>
      </c>
      <c r="P6" s="4">
        <v>7</v>
      </c>
      <c r="Q6" s="4">
        <f>SUM(I6:P6)</f>
        <v>94</v>
      </c>
      <c r="R6" s="13"/>
      <c r="S6" s="4">
        <f t="shared" ref="S6:S23" si="1">SUM(Q6+G6)</f>
        <v>184</v>
      </c>
      <c r="T6" s="13"/>
      <c r="U6" s="13"/>
    </row>
    <row r="7" spans="1:21" x14ac:dyDescent="0.25">
      <c r="A7" s="1">
        <v>45294</v>
      </c>
      <c r="C7" s="4">
        <v>7</v>
      </c>
      <c r="D7" s="4">
        <v>42</v>
      </c>
      <c r="E7" s="4">
        <v>39</v>
      </c>
      <c r="F7" s="4">
        <v>11</v>
      </c>
      <c r="G7" s="4">
        <f t="shared" si="0"/>
        <v>99</v>
      </c>
      <c r="H7" s="13"/>
      <c r="I7" s="4">
        <v>1</v>
      </c>
      <c r="J7" s="4">
        <v>18</v>
      </c>
      <c r="K7" s="4">
        <v>0</v>
      </c>
      <c r="L7" s="4">
        <v>3</v>
      </c>
      <c r="M7" s="4">
        <v>32</v>
      </c>
      <c r="N7" s="4">
        <v>0</v>
      </c>
      <c r="O7" s="4">
        <v>41</v>
      </c>
      <c r="P7" s="4">
        <v>10</v>
      </c>
      <c r="Q7" s="4">
        <f t="shared" ref="Q7:Q70" si="2">SUM(I7:P7)</f>
        <v>105</v>
      </c>
      <c r="R7" s="13"/>
      <c r="S7" s="4">
        <f t="shared" si="1"/>
        <v>204</v>
      </c>
      <c r="T7" s="13"/>
      <c r="U7" s="13"/>
    </row>
    <row r="8" spans="1:21" x14ac:dyDescent="0.25">
      <c r="A8" s="1">
        <v>45295</v>
      </c>
      <c r="C8" s="4">
        <v>8</v>
      </c>
      <c r="D8" s="4">
        <v>46</v>
      </c>
      <c r="E8" s="4">
        <v>33</v>
      </c>
      <c r="F8" s="4">
        <v>9</v>
      </c>
      <c r="G8" s="4">
        <f t="shared" si="0"/>
        <v>96</v>
      </c>
      <c r="H8" s="13"/>
      <c r="I8" s="4">
        <v>0</v>
      </c>
      <c r="J8" s="4">
        <v>9</v>
      </c>
      <c r="K8" s="4">
        <v>1</v>
      </c>
      <c r="L8" s="4">
        <v>1</v>
      </c>
      <c r="M8" s="4">
        <v>34</v>
      </c>
      <c r="N8" s="4">
        <v>0</v>
      </c>
      <c r="O8" s="4">
        <v>38</v>
      </c>
      <c r="P8" s="4">
        <v>11</v>
      </c>
      <c r="Q8" s="4">
        <f t="shared" si="2"/>
        <v>94</v>
      </c>
      <c r="R8" s="13"/>
      <c r="S8" s="4">
        <f t="shared" si="1"/>
        <v>190</v>
      </c>
      <c r="T8" s="13"/>
      <c r="U8" s="13"/>
    </row>
    <row r="9" spans="1:21" x14ac:dyDescent="0.25">
      <c r="A9" s="1">
        <v>45296</v>
      </c>
      <c r="C9" s="4">
        <v>4</v>
      </c>
      <c r="D9" s="4">
        <v>12</v>
      </c>
      <c r="E9" s="4">
        <v>15</v>
      </c>
      <c r="F9" s="4">
        <v>5</v>
      </c>
      <c r="G9" s="4">
        <f t="shared" si="0"/>
        <v>36</v>
      </c>
      <c r="H9" s="9">
        <f>SUM(G5:G9)</f>
        <v>321</v>
      </c>
      <c r="I9" s="4">
        <v>2</v>
      </c>
      <c r="J9" s="4">
        <v>11</v>
      </c>
      <c r="K9" s="4">
        <v>0</v>
      </c>
      <c r="L9" s="4">
        <v>0</v>
      </c>
      <c r="M9" s="4">
        <v>11</v>
      </c>
      <c r="N9" s="4">
        <v>0</v>
      </c>
      <c r="O9" s="4">
        <v>10</v>
      </c>
      <c r="P9" s="4">
        <v>4</v>
      </c>
      <c r="Q9" s="4">
        <f t="shared" si="2"/>
        <v>38</v>
      </c>
      <c r="R9" s="9">
        <f>SUM(Q5:Q9)</f>
        <v>331</v>
      </c>
      <c r="S9" s="4">
        <f t="shared" si="1"/>
        <v>74</v>
      </c>
      <c r="T9" s="9">
        <f>SUM(S5:S9)</f>
        <v>652</v>
      </c>
      <c r="U9" s="13"/>
    </row>
    <row r="10" spans="1:21" x14ac:dyDescent="0.25">
      <c r="A10" s="1">
        <v>45297</v>
      </c>
      <c r="C10" s="5"/>
      <c r="D10" s="5"/>
      <c r="E10" s="5"/>
      <c r="F10" s="5"/>
      <c r="G10" s="5"/>
      <c r="H10" s="13"/>
      <c r="I10" s="5"/>
      <c r="J10" s="5"/>
      <c r="K10" s="5"/>
      <c r="L10" s="5"/>
      <c r="M10" s="5"/>
      <c r="N10" s="5"/>
      <c r="O10" s="5"/>
      <c r="P10" s="5"/>
      <c r="Q10" s="5"/>
      <c r="R10" s="13"/>
      <c r="S10" s="5"/>
      <c r="T10" s="13"/>
      <c r="U10" s="13"/>
    </row>
    <row r="11" spans="1:21" x14ac:dyDescent="0.25">
      <c r="A11" s="1">
        <v>45298</v>
      </c>
      <c r="C11" s="5"/>
      <c r="D11" s="5"/>
      <c r="E11" s="5"/>
      <c r="F11" s="5"/>
      <c r="G11" s="5"/>
      <c r="H11" s="13"/>
      <c r="I11" s="5"/>
      <c r="J11" s="5"/>
      <c r="K11" s="5"/>
      <c r="L11" s="5"/>
      <c r="M11" s="5"/>
      <c r="N11" s="5"/>
      <c r="O11" s="5"/>
      <c r="P11" s="5"/>
      <c r="Q11" s="5"/>
      <c r="R11" s="13"/>
      <c r="S11" s="5"/>
      <c r="T11" s="13"/>
      <c r="U11" s="13"/>
    </row>
    <row r="12" spans="1:21" x14ac:dyDescent="0.25">
      <c r="A12" s="1">
        <v>45299</v>
      </c>
      <c r="C12" s="4">
        <v>11</v>
      </c>
      <c r="D12" s="4">
        <v>36</v>
      </c>
      <c r="E12" s="4">
        <v>34</v>
      </c>
      <c r="F12" s="4">
        <v>6</v>
      </c>
      <c r="G12" s="4">
        <f t="shared" si="0"/>
        <v>87</v>
      </c>
      <c r="H12" s="13"/>
      <c r="I12" s="4">
        <v>3</v>
      </c>
      <c r="J12" s="4">
        <v>16</v>
      </c>
      <c r="K12" s="4">
        <v>0</v>
      </c>
      <c r="L12" s="4">
        <v>0</v>
      </c>
      <c r="M12" s="4">
        <v>27</v>
      </c>
      <c r="N12" s="4">
        <v>0</v>
      </c>
      <c r="O12" s="4">
        <v>39</v>
      </c>
      <c r="P12" s="4">
        <v>19</v>
      </c>
      <c r="Q12" s="4">
        <f t="shared" si="2"/>
        <v>104</v>
      </c>
      <c r="R12" s="13"/>
      <c r="S12" s="19">
        <f t="shared" si="1"/>
        <v>191</v>
      </c>
      <c r="T12" s="13"/>
      <c r="U12" s="13"/>
    </row>
    <row r="13" spans="1:21" x14ac:dyDescent="0.25">
      <c r="A13" s="1">
        <v>45300</v>
      </c>
      <c r="C13" s="4">
        <v>4</v>
      </c>
      <c r="D13" s="4">
        <v>36</v>
      </c>
      <c r="E13" s="4">
        <v>37</v>
      </c>
      <c r="F13" s="4">
        <v>5</v>
      </c>
      <c r="G13" s="4">
        <f t="shared" si="0"/>
        <v>82</v>
      </c>
      <c r="H13" s="13"/>
      <c r="I13" s="4">
        <v>3</v>
      </c>
      <c r="J13" s="4">
        <v>52</v>
      </c>
      <c r="K13" s="4">
        <v>0</v>
      </c>
      <c r="L13" s="4">
        <v>1</v>
      </c>
      <c r="M13" s="4">
        <v>22</v>
      </c>
      <c r="N13" s="4">
        <v>0</v>
      </c>
      <c r="O13" s="4">
        <v>7</v>
      </c>
      <c r="P13" s="4">
        <v>1</v>
      </c>
      <c r="Q13" s="4">
        <f t="shared" si="2"/>
        <v>86</v>
      </c>
      <c r="R13" s="13"/>
      <c r="S13" s="4">
        <f t="shared" si="1"/>
        <v>168</v>
      </c>
      <c r="T13" s="13"/>
      <c r="U13" s="13"/>
    </row>
    <row r="14" spans="1:21" x14ac:dyDescent="0.25">
      <c r="A14" s="1">
        <v>45301</v>
      </c>
      <c r="C14" s="4">
        <v>4</v>
      </c>
      <c r="D14" s="4">
        <v>29</v>
      </c>
      <c r="E14" s="4">
        <v>32</v>
      </c>
      <c r="F14" s="4">
        <v>15</v>
      </c>
      <c r="G14" s="4">
        <f t="shared" si="0"/>
        <v>80</v>
      </c>
      <c r="H14" s="13"/>
      <c r="I14" s="4">
        <v>1</v>
      </c>
      <c r="J14" s="4">
        <v>10</v>
      </c>
      <c r="K14" s="4">
        <v>0</v>
      </c>
      <c r="L14" s="4">
        <v>2</v>
      </c>
      <c r="M14" s="4">
        <v>26</v>
      </c>
      <c r="N14" s="4">
        <v>0</v>
      </c>
      <c r="O14" s="4">
        <v>24</v>
      </c>
      <c r="P14" s="4">
        <v>11</v>
      </c>
      <c r="Q14" s="4">
        <f t="shared" si="2"/>
        <v>74</v>
      </c>
      <c r="R14" s="13"/>
      <c r="S14" s="4">
        <f t="shared" si="1"/>
        <v>154</v>
      </c>
      <c r="T14" s="13"/>
      <c r="U14" s="13"/>
    </row>
    <row r="15" spans="1:21" x14ac:dyDescent="0.25">
      <c r="A15" s="1">
        <v>45302</v>
      </c>
      <c r="C15" s="4">
        <v>8</v>
      </c>
      <c r="D15" s="4">
        <v>32</v>
      </c>
      <c r="E15" s="4">
        <v>49</v>
      </c>
      <c r="F15" s="4">
        <v>9</v>
      </c>
      <c r="G15" s="4">
        <f t="shared" si="0"/>
        <v>98</v>
      </c>
      <c r="H15" s="13"/>
      <c r="I15" s="4">
        <v>2</v>
      </c>
      <c r="J15" s="4">
        <v>11</v>
      </c>
      <c r="K15" s="4">
        <v>0</v>
      </c>
      <c r="L15" s="4">
        <v>5</v>
      </c>
      <c r="M15" s="4">
        <v>32</v>
      </c>
      <c r="N15" s="4">
        <v>0</v>
      </c>
      <c r="O15" s="4">
        <v>36</v>
      </c>
      <c r="P15" s="4">
        <v>12</v>
      </c>
      <c r="Q15" s="4">
        <f t="shared" si="2"/>
        <v>98</v>
      </c>
      <c r="R15" s="13"/>
      <c r="S15" s="4">
        <f t="shared" si="1"/>
        <v>196</v>
      </c>
      <c r="T15" s="13"/>
      <c r="U15" s="13"/>
    </row>
    <row r="16" spans="1:21" x14ac:dyDescent="0.25">
      <c r="A16" s="1">
        <v>45303</v>
      </c>
      <c r="C16" s="4">
        <v>3</v>
      </c>
      <c r="D16" s="4">
        <v>16</v>
      </c>
      <c r="E16" s="4">
        <v>21</v>
      </c>
      <c r="F16" s="4">
        <v>4</v>
      </c>
      <c r="G16" s="4">
        <f t="shared" si="0"/>
        <v>44</v>
      </c>
      <c r="H16" s="9">
        <f>SUM(G12:G16)</f>
        <v>391</v>
      </c>
      <c r="I16" s="4">
        <v>2</v>
      </c>
      <c r="J16" s="4">
        <v>16</v>
      </c>
      <c r="K16" s="4">
        <v>0</v>
      </c>
      <c r="L16" s="4">
        <v>3</v>
      </c>
      <c r="M16" s="4">
        <v>19</v>
      </c>
      <c r="N16" s="4">
        <v>0</v>
      </c>
      <c r="O16" s="4">
        <v>13</v>
      </c>
      <c r="P16" s="4">
        <v>5</v>
      </c>
      <c r="Q16" s="4">
        <f t="shared" si="2"/>
        <v>58</v>
      </c>
      <c r="R16" s="9">
        <f>SUM(Q12:Q16)</f>
        <v>420</v>
      </c>
      <c r="S16" s="4">
        <f t="shared" si="1"/>
        <v>102</v>
      </c>
      <c r="T16" s="9">
        <f>SUM(S12:S16)</f>
        <v>811</v>
      </c>
      <c r="U16" s="13"/>
    </row>
    <row r="17" spans="1:22" x14ac:dyDescent="0.25">
      <c r="A17" s="1">
        <v>45304</v>
      </c>
      <c r="C17" s="5"/>
      <c r="D17" s="5"/>
      <c r="E17" s="5"/>
      <c r="F17" s="5"/>
      <c r="G17" s="5"/>
      <c r="H17" s="13"/>
      <c r="I17" s="5"/>
      <c r="J17" s="5"/>
      <c r="K17" s="5"/>
      <c r="L17" s="5"/>
      <c r="M17" s="5"/>
      <c r="N17" s="5"/>
      <c r="O17" s="5"/>
      <c r="P17" s="5"/>
      <c r="Q17" s="5"/>
      <c r="R17" s="13"/>
      <c r="S17" s="5"/>
      <c r="T17" s="13"/>
      <c r="U17" s="13"/>
    </row>
    <row r="18" spans="1:22" x14ac:dyDescent="0.25">
      <c r="A18" s="1">
        <v>45305</v>
      </c>
      <c r="C18" s="5"/>
      <c r="D18" s="5"/>
      <c r="E18" s="5"/>
      <c r="F18" s="5"/>
      <c r="G18" s="5"/>
      <c r="H18" s="13"/>
      <c r="I18" s="5"/>
      <c r="J18" s="5"/>
      <c r="K18" s="5"/>
      <c r="L18" s="5"/>
      <c r="M18" s="5"/>
      <c r="N18" s="5"/>
      <c r="O18" s="5"/>
      <c r="P18" s="5"/>
      <c r="Q18" s="5"/>
      <c r="R18" s="13"/>
      <c r="S18" s="5"/>
      <c r="T18" s="13"/>
      <c r="U18" s="13"/>
    </row>
    <row r="19" spans="1:22" x14ac:dyDescent="0.25">
      <c r="A19" s="1">
        <v>45306</v>
      </c>
      <c r="C19" s="15"/>
      <c r="D19" s="15" t="s">
        <v>19</v>
      </c>
      <c r="E19" s="15"/>
      <c r="F19" s="15"/>
      <c r="G19" s="15">
        <f t="shared" si="0"/>
        <v>0</v>
      </c>
      <c r="H19" s="13"/>
      <c r="I19" s="15"/>
      <c r="J19" s="15"/>
      <c r="K19" s="15"/>
      <c r="L19" s="15" t="s">
        <v>19</v>
      </c>
      <c r="M19" s="15"/>
      <c r="N19" s="15"/>
      <c r="O19" s="15"/>
      <c r="P19" s="15"/>
      <c r="Q19" s="15">
        <f t="shared" si="2"/>
        <v>0</v>
      </c>
      <c r="R19" s="13"/>
      <c r="S19" s="4">
        <f t="shared" si="1"/>
        <v>0</v>
      </c>
      <c r="T19" s="13"/>
      <c r="U19" s="13"/>
    </row>
    <row r="20" spans="1:22" x14ac:dyDescent="0.25">
      <c r="A20" s="1">
        <v>45307</v>
      </c>
      <c r="C20" s="4">
        <v>5</v>
      </c>
      <c r="D20" s="4">
        <v>24</v>
      </c>
      <c r="E20" s="4">
        <v>22</v>
      </c>
      <c r="F20" s="4">
        <v>6</v>
      </c>
      <c r="G20" s="4">
        <f t="shared" si="0"/>
        <v>57</v>
      </c>
      <c r="H20" s="13"/>
      <c r="I20" s="4">
        <v>0</v>
      </c>
      <c r="J20" s="4">
        <v>9</v>
      </c>
      <c r="K20" s="4">
        <v>1</v>
      </c>
      <c r="L20" s="4">
        <v>1</v>
      </c>
      <c r="M20" s="4">
        <v>23</v>
      </c>
      <c r="N20" s="4">
        <v>0</v>
      </c>
      <c r="O20" s="4">
        <v>26</v>
      </c>
      <c r="P20" s="4">
        <v>4</v>
      </c>
      <c r="Q20" s="4">
        <f t="shared" si="2"/>
        <v>64</v>
      </c>
      <c r="R20" s="13"/>
      <c r="S20" s="4">
        <f t="shared" si="1"/>
        <v>121</v>
      </c>
      <c r="T20" s="13"/>
      <c r="U20" s="13"/>
      <c r="V20" s="21" t="s">
        <v>20</v>
      </c>
    </row>
    <row r="21" spans="1:22" x14ac:dyDescent="0.25">
      <c r="A21" s="1">
        <v>45308</v>
      </c>
      <c r="C21" s="4">
        <v>6</v>
      </c>
      <c r="D21" s="4">
        <v>30</v>
      </c>
      <c r="E21" s="4">
        <v>47</v>
      </c>
      <c r="F21" s="4">
        <v>7</v>
      </c>
      <c r="G21" s="4">
        <f t="shared" si="0"/>
        <v>90</v>
      </c>
      <c r="H21" s="13"/>
      <c r="I21" s="4">
        <v>2</v>
      </c>
      <c r="J21" s="4">
        <v>13</v>
      </c>
      <c r="K21" s="4">
        <v>0</v>
      </c>
      <c r="L21" s="4">
        <v>1</v>
      </c>
      <c r="M21" s="4">
        <v>31</v>
      </c>
      <c r="N21" s="4">
        <v>0</v>
      </c>
      <c r="O21" s="4">
        <v>32</v>
      </c>
      <c r="P21" s="4">
        <v>14</v>
      </c>
      <c r="Q21" s="4">
        <f t="shared" si="2"/>
        <v>93</v>
      </c>
      <c r="R21" s="13"/>
      <c r="S21" s="4">
        <f t="shared" si="1"/>
        <v>183</v>
      </c>
      <c r="T21" s="13"/>
      <c r="U21" s="13"/>
      <c r="V21" s="21" t="s">
        <v>21</v>
      </c>
    </row>
    <row r="22" spans="1:22" x14ac:dyDescent="0.25">
      <c r="A22" s="1">
        <v>45309</v>
      </c>
      <c r="C22" s="4">
        <v>10</v>
      </c>
      <c r="D22" s="4">
        <v>37</v>
      </c>
      <c r="E22" s="4">
        <v>43</v>
      </c>
      <c r="F22" s="4">
        <v>15</v>
      </c>
      <c r="G22" s="4">
        <f t="shared" si="0"/>
        <v>105</v>
      </c>
      <c r="H22" s="13"/>
      <c r="I22" s="4">
        <v>2</v>
      </c>
      <c r="J22" s="4">
        <v>16</v>
      </c>
      <c r="K22" s="4">
        <v>0</v>
      </c>
      <c r="L22" s="4">
        <v>2</v>
      </c>
      <c r="M22" s="4">
        <v>40</v>
      </c>
      <c r="N22" s="4">
        <v>0</v>
      </c>
      <c r="O22" s="4">
        <v>33</v>
      </c>
      <c r="P22" s="4">
        <v>13</v>
      </c>
      <c r="Q22" s="4">
        <f t="shared" si="2"/>
        <v>106</v>
      </c>
      <c r="R22" s="13"/>
      <c r="S22" s="4">
        <f t="shared" si="1"/>
        <v>211</v>
      </c>
      <c r="T22" s="13"/>
      <c r="U22" s="13"/>
    </row>
    <row r="23" spans="1:22" x14ac:dyDescent="0.25">
      <c r="A23" s="1">
        <v>45310</v>
      </c>
      <c r="C23" s="4">
        <v>3</v>
      </c>
      <c r="D23" s="4">
        <v>12</v>
      </c>
      <c r="E23" s="4">
        <v>8</v>
      </c>
      <c r="F23" s="4">
        <v>2</v>
      </c>
      <c r="G23" s="4">
        <f t="shared" si="0"/>
        <v>25</v>
      </c>
      <c r="H23" s="9">
        <f>SUM(G19:G23)</f>
        <v>277</v>
      </c>
      <c r="I23" s="4">
        <v>1</v>
      </c>
      <c r="J23" s="4">
        <v>8</v>
      </c>
      <c r="K23" s="4">
        <v>0</v>
      </c>
      <c r="L23" s="4">
        <v>0</v>
      </c>
      <c r="M23" s="4">
        <v>13</v>
      </c>
      <c r="N23" s="4">
        <v>0</v>
      </c>
      <c r="O23" s="4">
        <v>8</v>
      </c>
      <c r="P23" s="4">
        <v>2</v>
      </c>
      <c r="Q23" s="4">
        <f t="shared" si="2"/>
        <v>32</v>
      </c>
      <c r="R23" s="9">
        <f>SUM(Q19:Q23)</f>
        <v>295</v>
      </c>
      <c r="S23" s="4">
        <f t="shared" si="1"/>
        <v>57</v>
      </c>
      <c r="T23" s="9">
        <f>SUM(S19:S23)</f>
        <v>572</v>
      </c>
      <c r="U23" s="13"/>
    </row>
    <row r="24" spans="1:22" x14ac:dyDescent="0.25">
      <c r="A24" s="1">
        <v>45311</v>
      </c>
      <c r="Q24" s="5"/>
    </row>
    <row r="25" spans="1:22" x14ac:dyDescent="0.25">
      <c r="A25" s="1">
        <v>45312</v>
      </c>
      <c r="Q25" s="5"/>
    </row>
    <row r="26" spans="1:22" x14ac:dyDescent="0.25">
      <c r="A26" s="1">
        <v>45313</v>
      </c>
      <c r="C26" s="4">
        <v>8</v>
      </c>
      <c r="D26" s="4">
        <v>25</v>
      </c>
      <c r="E26" s="4">
        <v>34</v>
      </c>
      <c r="F26" s="4">
        <v>8</v>
      </c>
      <c r="G26" s="4">
        <f t="shared" ref="G26:G44" si="3">SUM(C26:F26)</f>
        <v>75</v>
      </c>
      <c r="H26" s="13"/>
      <c r="I26" s="4">
        <v>2</v>
      </c>
      <c r="J26" s="4">
        <v>14</v>
      </c>
      <c r="K26" s="4">
        <v>0</v>
      </c>
      <c r="L26" s="4">
        <v>2</v>
      </c>
      <c r="M26" s="4">
        <v>26</v>
      </c>
      <c r="N26" s="4">
        <v>0</v>
      </c>
      <c r="O26" s="4">
        <v>29</v>
      </c>
      <c r="P26" s="4">
        <v>5</v>
      </c>
      <c r="Q26" s="4">
        <f t="shared" si="2"/>
        <v>78</v>
      </c>
      <c r="R26" s="13"/>
      <c r="S26" s="4">
        <f>SUM(Q26+G26)</f>
        <v>153</v>
      </c>
      <c r="T26" s="13"/>
      <c r="U26" s="13"/>
    </row>
    <row r="27" spans="1:22" x14ac:dyDescent="0.25">
      <c r="A27" s="1">
        <v>45314</v>
      </c>
      <c r="C27" s="4">
        <v>12</v>
      </c>
      <c r="D27" s="4">
        <v>49</v>
      </c>
      <c r="E27" s="4">
        <v>48</v>
      </c>
      <c r="F27" s="4">
        <v>13</v>
      </c>
      <c r="G27" s="4">
        <f t="shared" si="3"/>
        <v>122</v>
      </c>
      <c r="H27" s="13"/>
      <c r="I27" s="4">
        <v>2</v>
      </c>
      <c r="J27" s="4">
        <v>18</v>
      </c>
      <c r="K27" s="4">
        <v>0</v>
      </c>
      <c r="L27" s="4">
        <v>2</v>
      </c>
      <c r="M27" s="4">
        <v>32</v>
      </c>
      <c r="N27" s="4">
        <v>0</v>
      </c>
      <c r="O27" s="4">
        <v>49</v>
      </c>
      <c r="P27" s="4">
        <v>17</v>
      </c>
      <c r="Q27" s="4">
        <f t="shared" si="2"/>
        <v>120</v>
      </c>
      <c r="R27" s="13"/>
      <c r="S27" s="4">
        <f t="shared" ref="S27:S44" si="4">SUM(Q27+G27)</f>
        <v>242</v>
      </c>
      <c r="T27" s="13"/>
      <c r="U27" s="13"/>
    </row>
    <row r="28" spans="1:22" x14ac:dyDescent="0.25">
      <c r="A28" s="1">
        <v>45315</v>
      </c>
      <c r="C28" s="4">
        <v>12</v>
      </c>
      <c r="D28" s="4">
        <v>33</v>
      </c>
      <c r="E28" s="4">
        <v>47</v>
      </c>
      <c r="F28" s="4">
        <v>14</v>
      </c>
      <c r="G28" s="4">
        <f t="shared" si="3"/>
        <v>106</v>
      </c>
      <c r="H28" s="13"/>
      <c r="I28" s="4">
        <v>4</v>
      </c>
      <c r="J28" s="4">
        <v>14</v>
      </c>
      <c r="K28" s="4">
        <v>0</v>
      </c>
      <c r="L28" s="4">
        <v>2</v>
      </c>
      <c r="M28" s="4">
        <v>35</v>
      </c>
      <c r="N28" s="4">
        <v>0</v>
      </c>
      <c r="O28" s="4">
        <v>38</v>
      </c>
      <c r="P28" s="4">
        <v>13</v>
      </c>
      <c r="Q28" s="4">
        <f t="shared" si="2"/>
        <v>106</v>
      </c>
      <c r="R28" s="13"/>
      <c r="S28" s="4">
        <f t="shared" si="4"/>
        <v>212</v>
      </c>
      <c r="T28" s="13"/>
      <c r="U28" s="13"/>
    </row>
    <row r="29" spans="1:22" x14ac:dyDescent="0.25">
      <c r="A29" s="1">
        <v>45316</v>
      </c>
      <c r="C29" s="4">
        <v>9</v>
      </c>
      <c r="D29" s="4">
        <v>32</v>
      </c>
      <c r="E29" s="4">
        <v>41</v>
      </c>
      <c r="F29" s="4">
        <v>12</v>
      </c>
      <c r="G29" s="4">
        <f t="shared" si="3"/>
        <v>94</v>
      </c>
      <c r="H29" s="13"/>
      <c r="I29" s="4">
        <v>1</v>
      </c>
      <c r="J29" s="4">
        <v>10</v>
      </c>
      <c r="K29" s="4">
        <v>1</v>
      </c>
      <c r="L29" s="4">
        <v>3</v>
      </c>
      <c r="M29" s="4">
        <v>28</v>
      </c>
      <c r="N29" s="4">
        <v>0</v>
      </c>
      <c r="O29" s="4">
        <v>37</v>
      </c>
      <c r="P29" s="4">
        <v>12</v>
      </c>
      <c r="Q29" s="4">
        <f t="shared" si="2"/>
        <v>92</v>
      </c>
      <c r="R29" s="13"/>
      <c r="S29" s="4">
        <f t="shared" si="4"/>
        <v>186</v>
      </c>
      <c r="T29" s="13"/>
      <c r="U29" s="13"/>
    </row>
    <row r="30" spans="1:22" x14ac:dyDescent="0.25">
      <c r="A30" s="1">
        <v>45317</v>
      </c>
      <c r="C30" s="4">
        <v>4</v>
      </c>
      <c r="D30" s="4">
        <v>20</v>
      </c>
      <c r="E30" s="4">
        <v>11</v>
      </c>
      <c r="F30" s="4">
        <v>4</v>
      </c>
      <c r="G30" s="4">
        <f t="shared" si="3"/>
        <v>39</v>
      </c>
      <c r="H30" s="9">
        <f>SUM(G26:G30)</f>
        <v>436</v>
      </c>
      <c r="I30" s="4">
        <v>0</v>
      </c>
      <c r="J30" s="4">
        <v>9</v>
      </c>
      <c r="K30" s="4">
        <v>0</v>
      </c>
      <c r="L30" s="4">
        <v>3</v>
      </c>
      <c r="M30" s="4">
        <v>15</v>
      </c>
      <c r="N30" s="4">
        <v>0</v>
      </c>
      <c r="O30" s="4">
        <v>10</v>
      </c>
      <c r="P30" s="4">
        <v>6</v>
      </c>
      <c r="Q30" s="4">
        <f t="shared" si="2"/>
        <v>43</v>
      </c>
      <c r="R30" s="9">
        <f>SUM(Q26:Q30)</f>
        <v>439</v>
      </c>
      <c r="S30" s="4">
        <f t="shared" si="4"/>
        <v>82</v>
      </c>
      <c r="T30" s="9">
        <f>SUM(S26:S30)</f>
        <v>875</v>
      </c>
      <c r="U30" s="13"/>
    </row>
    <row r="31" spans="1:22" x14ac:dyDescent="0.25">
      <c r="A31" s="1">
        <v>45318</v>
      </c>
      <c r="C31" s="5"/>
      <c r="D31" s="5"/>
      <c r="E31" s="5"/>
      <c r="F31" s="5"/>
      <c r="G31" s="5"/>
      <c r="H31" s="13"/>
      <c r="I31" s="5"/>
      <c r="J31" s="5"/>
      <c r="K31" s="5"/>
      <c r="L31" s="5"/>
      <c r="M31" s="5"/>
      <c r="N31" s="5"/>
      <c r="O31" s="5"/>
      <c r="P31" s="5"/>
      <c r="Q31" s="5"/>
      <c r="R31" s="13"/>
      <c r="S31" s="5"/>
      <c r="T31" s="13"/>
      <c r="U31" s="13"/>
    </row>
    <row r="32" spans="1:22" x14ac:dyDescent="0.25">
      <c r="A32" s="1">
        <v>45319</v>
      </c>
      <c r="C32" s="5"/>
      <c r="D32" s="5"/>
      <c r="E32" s="5"/>
      <c r="F32" s="5"/>
      <c r="G32" s="5"/>
      <c r="H32" s="13"/>
      <c r="I32" s="5"/>
      <c r="J32" s="5"/>
      <c r="K32" s="5"/>
      <c r="L32" s="5"/>
      <c r="M32" s="5"/>
      <c r="N32" s="5"/>
      <c r="O32" s="5"/>
      <c r="P32" s="5"/>
      <c r="Q32" s="5"/>
      <c r="R32" s="13"/>
      <c r="S32" s="5"/>
      <c r="T32" s="13"/>
      <c r="U32" s="13"/>
    </row>
    <row r="33" spans="1:22" x14ac:dyDescent="0.25">
      <c r="A33" s="1">
        <v>45320</v>
      </c>
      <c r="C33" s="4">
        <v>7</v>
      </c>
      <c r="D33" s="4">
        <v>32</v>
      </c>
      <c r="E33" s="4">
        <v>37</v>
      </c>
      <c r="F33" s="4">
        <v>8</v>
      </c>
      <c r="G33" s="4">
        <f t="shared" si="3"/>
        <v>84</v>
      </c>
      <c r="H33" s="13"/>
      <c r="I33" s="4">
        <v>3</v>
      </c>
      <c r="J33" s="4">
        <v>14</v>
      </c>
      <c r="K33" s="4">
        <v>0</v>
      </c>
      <c r="L33" s="4">
        <v>1</v>
      </c>
      <c r="M33" s="4">
        <v>27</v>
      </c>
      <c r="N33" s="4">
        <v>0</v>
      </c>
      <c r="O33" s="4">
        <v>29</v>
      </c>
      <c r="P33" s="4">
        <v>11</v>
      </c>
      <c r="Q33" s="4">
        <f t="shared" si="2"/>
        <v>85</v>
      </c>
      <c r="R33" s="13"/>
      <c r="S33" s="4">
        <f t="shared" si="4"/>
        <v>169</v>
      </c>
      <c r="T33" s="13"/>
      <c r="U33" s="13"/>
    </row>
    <row r="34" spans="1:22" x14ac:dyDescent="0.25">
      <c r="A34" s="1">
        <v>45321</v>
      </c>
      <c r="C34" s="4">
        <v>16</v>
      </c>
      <c r="D34" s="4">
        <v>40</v>
      </c>
      <c r="E34" s="4">
        <v>54</v>
      </c>
      <c r="F34" s="4">
        <v>15</v>
      </c>
      <c r="G34" s="4">
        <f t="shared" si="3"/>
        <v>125</v>
      </c>
      <c r="H34" s="13"/>
      <c r="I34" s="4">
        <v>1</v>
      </c>
      <c r="J34" s="4">
        <v>19</v>
      </c>
      <c r="K34" s="4">
        <v>0</v>
      </c>
      <c r="L34" s="4">
        <v>5</v>
      </c>
      <c r="M34" s="4">
        <v>39</v>
      </c>
      <c r="N34" s="4">
        <v>0</v>
      </c>
      <c r="O34" s="4">
        <v>44</v>
      </c>
      <c r="P34" s="4">
        <v>20</v>
      </c>
      <c r="Q34" s="4">
        <f t="shared" si="2"/>
        <v>128</v>
      </c>
      <c r="R34" s="13"/>
      <c r="S34" s="4">
        <f t="shared" si="4"/>
        <v>253</v>
      </c>
      <c r="T34" s="13"/>
      <c r="U34" s="13"/>
    </row>
    <row r="35" spans="1:22" x14ac:dyDescent="0.25">
      <c r="A35" s="1">
        <v>45322</v>
      </c>
      <c r="C35" s="4">
        <v>14</v>
      </c>
      <c r="D35" s="4">
        <v>37</v>
      </c>
      <c r="E35" s="4">
        <v>48</v>
      </c>
      <c r="F35" s="4">
        <v>13</v>
      </c>
      <c r="G35" s="4">
        <f t="shared" si="3"/>
        <v>112</v>
      </c>
      <c r="H35" s="13"/>
      <c r="I35" s="4">
        <v>1</v>
      </c>
      <c r="J35" s="4">
        <v>18</v>
      </c>
      <c r="K35" s="4">
        <v>0</v>
      </c>
      <c r="L35" s="4"/>
      <c r="M35" s="4">
        <v>35</v>
      </c>
      <c r="N35" s="4"/>
      <c r="O35" s="4">
        <v>44</v>
      </c>
      <c r="P35" s="4">
        <v>14</v>
      </c>
      <c r="Q35" s="4">
        <f t="shared" si="2"/>
        <v>112</v>
      </c>
      <c r="R35" s="13"/>
      <c r="S35" s="4">
        <f t="shared" si="4"/>
        <v>224</v>
      </c>
      <c r="T35" s="13"/>
      <c r="U35" s="13"/>
      <c r="V35" s="21" t="s">
        <v>22</v>
      </c>
    </row>
    <row r="36" spans="1:22" x14ac:dyDescent="0.25">
      <c r="A36" s="1">
        <v>45323</v>
      </c>
      <c r="C36" s="4">
        <v>11</v>
      </c>
      <c r="D36" s="4">
        <v>38</v>
      </c>
      <c r="E36" s="4">
        <v>40</v>
      </c>
      <c r="F36" s="4">
        <v>13</v>
      </c>
      <c r="G36" s="4">
        <f t="shared" si="3"/>
        <v>102</v>
      </c>
      <c r="H36" s="13"/>
      <c r="I36" s="4">
        <v>2</v>
      </c>
      <c r="J36" s="4">
        <v>18</v>
      </c>
      <c r="K36" s="4">
        <v>0</v>
      </c>
      <c r="L36" s="4">
        <v>5</v>
      </c>
      <c r="M36" s="4">
        <v>34</v>
      </c>
      <c r="N36" s="4">
        <v>0</v>
      </c>
      <c r="O36" s="4">
        <v>35</v>
      </c>
      <c r="P36" s="4">
        <v>9</v>
      </c>
      <c r="Q36" s="4">
        <f t="shared" si="2"/>
        <v>103</v>
      </c>
      <c r="R36" s="13"/>
      <c r="S36" s="4">
        <f t="shared" si="4"/>
        <v>205</v>
      </c>
      <c r="T36" s="13"/>
      <c r="U36" s="13"/>
    </row>
    <row r="37" spans="1:22" x14ac:dyDescent="0.25">
      <c r="A37" s="1">
        <v>45324</v>
      </c>
      <c r="C37" s="4">
        <v>5</v>
      </c>
      <c r="D37" s="4">
        <v>12</v>
      </c>
      <c r="E37" s="4">
        <v>20</v>
      </c>
      <c r="F37" s="4">
        <v>10</v>
      </c>
      <c r="G37" s="4">
        <f t="shared" si="3"/>
        <v>47</v>
      </c>
      <c r="H37" s="11">
        <f>SUM(G33:G37)</f>
        <v>470</v>
      </c>
      <c r="I37" s="4">
        <v>2</v>
      </c>
      <c r="J37" s="4">
        <v>12</v>
      </c>
      <c r="K37" s="4">
        <v>0</v>
      </c>
      <c r="L37" s="4">
        <v>1</v>
      </c>
      <c r="M37" s="4">
        <v>14</v>
      </c>
      <c r="N37" s="4">
        <v>0</v>
      </c>
      <c r="O37" s="4">
        <v>12</v>
      </c>
      <c r="P37" s="4">
        <v>6</v>
      </c>
      <c r="Q37" s="4">
        <f t="shared" si="2"/>
        <v>47</v>
      </c>
      <c r="R37" s="9">
        <f>SUM(Q33:Q37)</f>
        <v>475</v>
      </c>
      <c r="S37" s="4">
        <f t="shared" si="4"/>
        <v>94</v>
      </c>
      <c r="T37" s="9">
        <f>SUM(S33:S37)</f>
        <v>945</v>
      </c>
      <c r="U37" s="13"/>
    </row>
    <row r="38" spans="1:22" x14ac:dyDescent="0.25">
      <c r="A38" s="1">
        <v>45325</v>
      </c>
      <c r="C38" s="5"/>
      <c r="D38" s="5"/>
      <c r="E38" s="5"/>
      <c r="F38" s="5"/>
      <c r="G38" s="5"/>
      <c r="H38" s="13"/>
      <c r="I38" s="5"/>
      <c r="J38" s="5"/>
      <c r="K38" s="5"/>
      <c r="L38" s="5"/>
      <c r="M38" s="5"/>
      <c r="N38" s="5"/>
      <c r="O38" s="5"/>
      <c r="P38" s="5"/>
      <c r="Q38" s="5"/>
      <c r="R38" s="13"/>
      <c r="S38" s="5"/>
      <c r="T38" s="13"/>
      <c r="U38" s="13"/>
    </row>
    <row r="39" spans="1:22" x14ac:dyDescent="0.25">
      <c r="A39" s="1">
        <v>45326</v>
      </c>
      <c r="C39" s="5"/>
      <c r="D39" s="5"/>
      <c r="E39" s="5"/>
      <c r="F39" s="5"/>
      <c r="G39" s="5"/>
      <c r="H39" s="13"/>
      <c r="I39" s="5"/>
      <c r="J39" s="5"/>
      <c r="K39" s="5"/>
      <c r="L39" s="5"/>
      <c r="M39" s="5"/>
      <c r="N39" s="5"/>
      <c r="O39" s="5"/>
      <c r="P39" s="5"/>
      <c r="Q39" s="5"/>
      <c r="R39" s="13"/>
      <c r="S39" s="5"/>
      <c r="T39" s="13"/>
      <c r="U39" s="13"/>
    </row>
    <row r="40" spans="1:22" x14ac:dyDescent="0.25">
      <c r="A40" s="1">
        <v>45327</v>
      </c>
      <c r="C40" s="4">
        <v>7</v>
      </c>
      <c r="D40" s="4">
        <v>26</v>
      </c>
      <c r="E40" s="4">
        <v>37</v>
      </c>
      <c r="F40" s="4">
        <v>10</v>
      </c>
      <c r="G40" s="4">
        <f t="shared" si="3"/>
        <v>80</v>
      </c>
      <c r="H40" s="13"/>
      <c r="I40" s="4">
        <v>1</v>
      </c>
      <c r="J40" s="4">
        <v>13</v>
      </c>
      <c r="K40" s="4">
        <v>0</v>
      </c>
      <c r="L40" s="4">
        <v>1</v>
      </c>
      <c r="M40" s="4">
        <v>29</v>
      </c>
      <c r="N40" s="4">
        <v>0</v>
      </c>
      <c r="O40" s="4">
        <v>24</v>
      </c>
      <c r="P40" s="4">
        <v>9</v>
      </c>
      <c r="Q40" s="4">
        <f t="shared" si="2"/>
        <v>77</v>
      </c>
      <c r="R40" s="13"/>
      <c r="S40" s="4">
        <f t="shared" si="4"/>
        <v>157</v>
      </c>
      <c r="T40" s="13"/>
      <c r="U40" s="13"/>
    </row>
    <row r="41" spans="1:22" x14ac:dyDescent="0.25">
      <c r="A41" s="1">
        <v>45328</v>
      </c>
      <c r="C41" s="4">
        <v>13</v>
      </c>
      <c r="D41" s="4">
        <v>41</v>
      </c>
      <c r="E41" s="4">
        <v>53</v>
      </c>
      <c r="F41" s="4">
        <v>10</v>
      </c>
      <c r="G41" s="4">
        <f t="shared" si="3"/>
        <v>117</v>
      </c>
      <c r="H41" s="13"/>
      <c r="I41" s="4">
        <v>4</v>
      </c>
      <c r="J41" s="4">
        <v>17</v>
      </c>
      <c r="K41" s="4">
        <v>0</v>
      </c>
      <c r="L41" s="4">
        <v>2</v>
      </c>
      <c r="M41" s="4">
        <v>33</v>
      </c>
      <c r="N41" s="4">
        <v>0</v>
      </c>
      <c r="O41" s="4">
        <v>41</v>
      </c>
      <c r="P41" s="4">
        <v>17</v>
      </c>
      <c r="Q41" s="4">
        <f t="shared" si="2"/>
        <v>114</v>
      </c>
      <c r="R41" s="13"/>
      <c r="S41" s="4">
        <f t="shared" si="4"/>
        <v>231</v>
      </c>
      <c r="T41" s="13"/>
      <c r="U41" s="13"/>
    </row>
    <row r="42" spans="1:22" x14ac:dyDescent="0.25">
      <c r="A42" s="1">
        <v>45329</v>
      </c>
      <c r="C42" s="4">
        <v>13</v>
      </c>
      <c r="D42" s="4">
        <v>36</v>
      </c>
      <c r="E42" s="4">
        <v>54</v>
      </c>
      <c r="F42" s="4">
        <v>20</v>
      </c>
      <c r="G42" s="4">
        <f t="shared" si="3"/>
        <v>123</v>
      </c>
      <c r="H42" s="13"/>
      <c r="I42" s="4">
        <v>3</v>
      </c>
      <c r="J42" s="4">
        <v>19</v>
      </c>
      <c r="K42" s="4">
        <v>0</v>
      </c>
      <c r="L42" s="4">
        <v>0</v>
      </c>
      <c r="M42" s="4">
        <v>36</v>
      </c>
      <c r="N42" s="4">
        <v>0</v>
      </c>
      <c r="O42" s="4">
        <v>45</v>
      </c>
      <c r="P42" s="4">
        <v>15</v>
      </c>
      <c r="Q42" s="4">
        <f t="shared" si="2"/>
        <v>118</v>
      </c>
      <c r="R42" s="13"/>
      <c r="S42" s="4">
        <f t="shared" si="4"/>
        <v>241</v>
      </c>
      <c r="T42" s="13"/>
      <c r="U42" s="13"/>
    </row>
    <row r="43" spans="1:22" x14ac:dyDescent="0.25">
      <c r="A43" s="1">
        <v>45330</v>
      </c>
      <c r="C43" s="4">
        <v>9</v>
      </c>
      <c r="D43" s="4">
        <v>36</v>
      </c>
      <c r="E43" s="4">
        <v>48</v>
      </c>
      <c r="F43" s="4">
        <v>17</v>
      </c>
      <c r="G43" s="4">
        <f t="shared" si="3"/>
        <v>110</v>
      </c>
      <c r="H43" s="13"/>
      <c r="I43" s="4">
        <v>1</v>
      </c>
      <c r="J43" s="4">
        <v>19</v>
      </c>
      <c r="K43" s="4">
        <v>2</v>
      </c>
      <c r="L43" s="4">
        <v>2</v>
      </c>
      <c r="M43" s="4">
        <v>40</v>
      </c>
      <c r="N43" s="4">
        <v>0</v>
      </c>
      <c r="O43" s="4">
        <v>25</v>
      </c>
      <c r="P43" s="4">
        <v>25</v>
      </c>
      <c r="Q43" s="4">
        <f t="shared" si="2"/>
        <v>114</v>
      </c>
      <c r="R43" s="13"/>
      <c r="S43" s="4">
        <f t="shared" si="4"/>
        <v>224</v>
      </c>
      <c r="T43" s="13"/>
      <c r="U43" s="13"/>
    </row>
    <row r="44" spans="1:22" x14ac:dyDescent="0.25">
      <c r="A44" s="1">
        <v>45331</v>
      </c>
      <c r="C44" s="4">
        <v>3</v>
      </c>
      <c r="D44" s="4">
        <v>13</v>
      </c>
      <c r="E44" s="4">
        <v>19</v>
      </c>
      <c r="F44" s="4">
        <v>4</v>
      </c>
      <c r="G44" s="4">
        <f t="shared" si="3"/>
        <v>39</v>
      </c>
      <c r="H44" s="9">
        <f>SUM(G40:G44)</f>
        <v>469</v>
      </c>
      <c r="I44" s="4">
        <v>2</v>
      </c>
      <c r="J44" s="4">
        <v>7</v>
      </c>
      <c r="K44" s="4">
        <v>0</v>
      </c>
      <c r="L44" s="4">
        <v>2</v>
      </c>
      <c r="M44" s="4">
        <v>28</v>
      </c>
      <c r="N44" s="4">
        <v>1</v>
      </c>
      <c r="O44" s="4">
        <v>10</v>
      </c>
      <c r="P44" s="4">
        <v>2</v>
      </c>
      <c r="Q44" s="4">
        <f t="shared" si="2"/>
        <v>52</v>
      </c>
      <c r="R44" s="9">
        <f>SUM(Q40:Q44)</f>
        <v>475</v>
      </c>
      <c r="S44" s="4">
        <f t="shared" si="4"/>
        <v>91</v>
      </c>
      <c r="T44" s="9">
        <f>SUM(S40:S44)</f>
        <v>944</v>
      </c>
      <c r="U44" s="13"/>
    </row>
    <row r="45" spans="1:22" x14ac:dyDescent="0.25">
      <c r="A45" s="1">
        <v>45332</v>
      </c>
      <c r="Q45" s="5"/>
    </row>
    <row r="46" spans="1:22" x14ac:dyDescent="0.25">
      <c r="A46" s="1">
        <v>45333</v>
      </c>
      <c r="Q46" s="5"/>
    </row>
    <row r="47" spans="1:22" x14ac:dyDescent="0.25">
      <c r="A47" s="1">
        <v>45334</v>
      </c>
      <c r="C47" s="4">
        <v>5</v>
      </c>
      <c r="D47" s="4">
        <v>21</v>
      </c>
      <c r="E47" s="4">
        <v>43</v>
      </c>
      <c r="F47" s="4">
        <v>12</v>
      </c>
      <c r="G47" s="4">
        <f t="shared" ref="G47:G65" si="5">SUM(C47:F47)</f>
        <v>81</v>
      </c>
      <c r="H47" s="13"/>
      <c r="I47" s="4">
        <v>1</v>
      </c>
      <c r="J47" s="4">
        <v>19</v>
      </c>
      <c r="K47" s="4">
        <v>0</v>
      </c>
      <c r="L47" s="4">
        <v>1</v>
      </c>
      <c r="M47" s="4">
        <v>26</v>
      </c>
      <c r="N47" s="4">
        <v>0</v>
      </c>
      <c r="O47" s="4">
        <v>27</v>
      </c>
      <c r="P47" s="19">
        <v>10</v>
      </c>
      <c r="Q47" s="19">
        <f t="shared" si="2"/>
        <v>84</v>
      </c>
      <c r="R47" s="13"/>
      <c r="S47" s="4">
        <f>SUM(Q47+G47)</f>
        <v>165</v>
      </c>
      <c r="T47" s="13"/>
      <c r="U47" s="13"/>
    </row>
    <row r="48" spans="1:22" x14ac:dyDescent="0.25">
      <c r="A48" s="1">
        <v>45335</v>
      </c>
      <c r="C48" s="4">
        <v>7</v>
      </c>
      <c r="D48" s="4">
        <v>10</v>
      </c>
      <c r="E48" s="4">
        <v>8</v>
      </c>
      <c r="F48" s="4">
        <v>2</v>
      </c>
      <c r="G48" s="4">
        <f t="shared" si="5"/>
        <v>27</v>
      </c>
      <c r="H48" s="13"/>
      <c r="I48" s="4">
        <v>0</v>
      </c>
      <c r="J48" s="4">
        <v>14</v>
      </c>
      <c r="K48" s="4">
        <v>0</v>
      </c>
      <c r="L48" s="4">
        <v>9</v>
      </c>
      <c r="M48" s="4">
        <v>0</v>
      </c>
      <c r="N48" s="4">
        <v>0</v>
      </c>
      <c r="O48" s="4">
        <v>6</v>
      </c>
      <c r="P48" s="4">
        <v>0</v>
      </c>
      <c r="Q48" s="4">
        <f t="shared" si="2"/>
        <v>29</v>
      </c>
      <c r="R48" s="13"/>
      <c r="S48" s="4">
        <f t="shared" ref="S48:S65" si="6">SUM(Q48+G48)</f>
        <v>56</v>
      </c>
      <c r="T48" s="13"/>
      <c r="U48" s="13"/>
      <c r="V48" s="21" t="s">
        <v>23</v>
      </c>
    </row>
    <row r="49" spans="1:21" x14ac:dyDescent="0.25">
      <c r="A49" s="1">
        <v>45336</v>
      </c>
      <c r="C49" s="4">
        <v>10</v>
      </c>
      <c r="D49" s="4">
        <v>33</v>
      </c>
      <c r="E49" s="4">
        <v>58</v>
      </c>
      <c r="F49" s="4">
        <v>22</v>
      </c>
      <c r="G49" s="4">
        <f t="shared" si="5"/>
        <v>123</v>
      </c>
      <c r="H49" s="13"/>
      <c r="I49" s="4">
        <v>3</v>
      </c>
      <c r="J49" s="4">
        <v>22</v>
      </c>
      <c r="K49" s="4">
        <v>0</v>
      </c>
      <c r="L49" s="4">
        <v>0</v>
      </c>
      <c r="M49" s="4">
        <v>40</v>
      </c>
      <c r="N49" s="4">
        <v>0</v>
      </c>
      <c r="O49" s="4">
        <v>39</v>
      </c>
      <c r="P49" s="4">
        <v>9</v>
      </c>
      <c r="Q49" s="4">
        <f t="shared" si="2"/>
        <v>113</v>
      </c>
      <c r="R49" s="13"/>
      <c r="S49" s="4">
        <f t="shared" si="6"/>
        <v>236</v>
      </c>
      <c r="T49" s="13"/>
      <c r="U49" s="13"/>
    </row>
    <row r="50" spans="1:21" x14ac:dyDescent="0.25">
      <c r="A50" s="1">
        <v>45337</v>
      </c>
      <c r="C50" s="4">
        <v>9</v>
      </c>
      <c r="D50" s="4">
        <v>37</v>
      </c>
      <c r="E50" s="4">
        <v>54</v>
      </c>
      <c r="F50" s="4">
        <v>7</v>
      </c>
      <c r="G50" s="4">
        <f t="shared" si="5"/>
        <v>107</v>
      </c>
      <c r="H50" s="13"/>
      <c r="I50" s="4">
        <v>5</v>
      </c>
      <c r="J50" s="4">
        <v>15</v>
      </c>
      <c r="K50" s="4">
        <v>0</v>
      </c>
      <c r="L50" s="4">
        <v>1</v>
      </c>
      <c r="M50" s="4">
        <v>36</v>
      </c>
      <c r="N50" s="4">
        <v>0</v>
      </c>
      <c r="O50" s="4">
        <v>36</v>
      </c>
      <c r="P50" s="4">
        <v>14</v>
      </c>
      <c r="Q50" s="4">
        <f t="shared" si="2"/>
        <v>107</v>
      </c>
      <c r="R50" s="13"/>
      <c r="S50" s="4">
        <f t="shared" si="6"/>
        <v>214</v>
      </c>
      <c r="T50" s="13"/>
      <c r="U50" s="13"/>
    </row>
    <row r="51" spans="1:21" x14ac:dyDescent="0.25">
      <c r="A51" s="1">
        <v>45338</v>
      </c>
      <c r="C51" s="4">
        <v>1</v>
      </c>
      <c r="D51" s="4">
        <v>9</v>
      </c>
      <c r="E51" s="4">
        <v>22</v>
      </c>
      <c r="F51" s="4">
        <v>15</v>
      </c>
      <c r="G51" s="4">
        <f t="shared" si="5"/>
        <v>47</v>
      </c>
      <c r="H51" s="9">
        <f>SUM(G47:G51)</f>
        <v>385</v>
      </c>
      <c r="I51" s="4">
        <v>0</v>
      </c>
      <c r="J51" s="4">
        <v>8</v>
      </c>
      <c r="K51" s="4">
        <v>3</v>
      </c>
      <c r="L51" s="4">
        <v>0</v>
      </c>
      <c r="M51" s="4">
        <v>20</v>
      </c>
      <c r="N51" s="4">
        <v>0</v>
      </c>
      <c r="O51" s="4">
        <v>11</v>
      </c>
      <c r="P51" s="4">
        <v>5</v>
      </c>
      <c r="Q51" s="4">
        <f t="shared" si="2"/>
        <v>47</v>
      </c>
      <c r="R51" s="9">
        <f>SUM(Q47:Q51)</f>
        <v>380</v>
      </c>
      <c r="S51" s="4">
        <f t="shared" si="6"/>
        <v>94</v>
      </c>
      <c r="T51" s="9">
        <f>SUM(S47:S51)</f>
        <v>765</v>
      </c>
      <c r="U51" s="13"/>
    </row>
    <row r="52" spans="1:21" x14ac:dyDescent="0.25">
      <c r="A52" s="1">
        <v>45339</v>
      </c>
      <c r="C52" s="5"/>
      <c r="D52" s="5"/>
      <c r="E52" s="5"/>
      <c r="F52" s="5"/>
      <c r="G52" s="5"/>
      <c r="H52" s="13"/>
      <c r="I52" s="5"/>
      <c r="J52" s="5"/>
      <c r="K52" s="5"/>
      <c r="L52" s="5"/>
      <c r="M52" s="5"/>
      <c r="N52" s="5"/>
      <c r="O52" s="5"/>
      <c r="P52" s="5"/>
      <c r="Q52" s="5"/>
      <c r="R52" s="13"/>
      <c r="S52" s="5"/>
      <c r="T52" s="13"/>
      <c r="U52" s="13"/>
    </row>
    <row r="53" spans="1:21" x14ac:dyDescent="0.25">
      <c r="A53" s="1">
        <v>45340</v>
      </c>
      <c r="C53" s="5"/>
      <c r="D53" s="5"/>
      <c r="E53" s="5"/>
      <c r="F53" s="5"/>
      <c r="G53" s="5"/>
      <c r="H53" s="13"/>
      <c r="I53" s="5"/>
      <c r="J53" s="5"/>
      <c r="K53" s="5"/>
      <c r="L53" s="5"/>
      <c r="M53" s="5"/>
      <c r="N53" s="5"/>
      <c r="O53" s="5"/>
      <c r="P53" s="5"/>
      <c r="Q53" s="5"/>
      <c r="R53" s="13"/>
      <c r="S53" s="5"/>
      <c r="T53" s="13"/>
      <c r="U53" s="13"/>
    </row>
    <row r="54" spans="1:21" x14ac:dyDescent="0.25">
      <c r="A54" s="1">
        <v>45341</v>
      </c>
      <c r="C54" s="15"/>
      <c r="D54" s="15" t="s">
        <v>24</v>
      </c>
      <c r="E54" s="15"/>
      <c r="F54" s="15"/>
      <c r="G54" s="15">
        <f t="shared" si="5"/>
        <v>0</v>
      </c>
      <c r="H54" s="13"/>
      <c r="I54" s="15"/>
      <c r="J54" s="15"/>
      <c r="K54" s="15"/>
      <c r="L54" s="15" t="s">
        <v>24</v>
      </c>
      <c r="M54" s="15"/>
      <c r="N54" s="15"/>
      <c r="O54" s="15"/>
      <c r="P54" s="15"/>
      <c r="Q54" s="15">
        <f t="shared" si="2"/>
        <v>0</v>
      </c>
      <c r="R54" s="13"/>
      <c r="S54" s="15">
        <f t="shared" si="6"/>
        <v>0</v>
      </c>
      <c r="T54" s="13"/>
      <c r="U54" s="13"/>
    </row>
    <row r="55" spans="1:21" x14ac:dyDescent="0.25">
      <c r="A55" s="1">
        <v>45342</v>
      </c>
      <c r="C55" s="4">
        <v>15</v>
      </c>
      <c r="D55" s="4">
        <v>35</v>
      </c>
      <c r="E55" s="4">
        <v>63</v>
      </c>
      <c r="F55" s="4">
        <v>13</v>
      </c>
      <c r="G55" s="4">
        <f t="shared" si="5"/>
        <v>126</v>
      </c>
      <c r="H55" s="13"/>
      <c r="I55" s="4">
        <v>3</v>
      </c>
      <c r="J55" s="4">
        <v>18</v>
      </c>
      <c r="K55" s="4">
        <v>0</v>
      </c>
      <c r="L55" s="4">
        <v>3</v>
      </c>
      <c r="M55" s="4">
        <v>38</v>
      </c>
      <c r="N55" s="4">
        <v>0</v>
      </c>
      <c r="O55" s="4">
        <v>50</v>
      </c>
      <c r="P55" s="4">
        <v>13</v>
      </c>
      <c r="Q55" s="4">
        <f t="shared" si="2"/>
        <v>125</v>
      </c>
      <c r="R55" s="13"/>
      <c r="S55" s="4">
        <f t="shared" si="6"/>
        <v>251</v>
      </c>
      <c r="T55" s="13"/>
      <c r="U55" s="13"/>
    </row>
    <row r="56" spans="1:21" x14ac:dyDescent="0.25">
      <c r="A56" s="1">
        <v>45343</v>
      </c>
      <c r="C56" s="4">
        <v>13</v>
      </c>
      <c r="D56" s="4">
        <v>39</v>
      </c>
      <c r="E56" s="4">
        <v>44</v>
      </c>
      <c r="F56" s="4">
        <v>20</v>
      </c>
      <c r="G56" s="4">
        <f t="shared" si="5"/>
        <v>116</v>
      </c>
      <c r="H56" s="13"/>
      <c r="I56" s="4">
        <v>2</v>
      </c>
      <c r="J56" s="4">
        <v>15</v>
      </c>
      <c r="K56" s="4">
        <v>0</v>
      </c>
      <c r="L56" s="4">
        <v>3</v>
      </c>
      <c r="M56" s="4">
        <v>38</v>
      </c>
      <c r="N56" s="4">
        <v>0</v>
      </c>
      <c r="O56" s="4">
        <v>43</v>
      </c>
      <c r="P56" s="4">
        <v>13</v>
      </c>
      <c r="Q56" s="4">
        <f t="shared" si="2"/>
        <v>114</v>
      </c>
      <c r="R56" s="13"/>
      <c r="S56" s="4">
        <f t="shared" si="6"/>
        <v>230</v>
      </c>
      <c r="T56" s="13"/>
      <c r="U56" s="13"/>
    </row>
    <row r="57" spans="1:21" x14ac:dyDescent="0.25">
      <c r="A57" s="1">
        <v>45344</v>
      </c>
      <c r="C57" s="4">
        <v>14</v>
      </c>
      <c r="D57" s="4">
        <v>33</v>
      </c>
      <c r="E57" s="4">
        <v>55</v>
      </c>
      <c r="F57" s="4">
        <v>14</v>
      </c>
      <c r="G57" s="4">
        <f t="shared" si="5"/>
        <v>116</v>
      </c>
      <c r="H57" s="13"/>
      <c r="I57" s="4">
        <v>1</v>
      </c>
      <c r="J57" s="4">
        <v>21</v>
      </c>
      <c r="K57" s="4">
        <v>0</v>
      </c>
      <c r="L57" s="4">
        <v>2</v>
      </c>
      <c r="M57" s="4">
        <v>36</v>
      </c>
      <c r="N57" s="4">
        <v>0</v>
      </c>
      <c r="O57" s="4">
        <v>42</v>
      </c>
      <c r="P57" s="4">
        <v>11</v>
      </c>
      <c r="Q57" s="4">
        <f t="shared" si="2"/>
        <v>113</v>
      </c>
      <c r="R57" s="13"/>
      <c r="S57" s="4">
        <f t="shared" si="6"/>
        <v>229</v>
      </c>
      <c r="T57" s="13"/>
      <c r="U57" s="13"/>
    </row>
    <row r="58" spans="1:21" x14ac:dyDescent="0.25">
      <c r="A58" s="1">
        <v>45345</v>
      </c>
      <c r="C58" s="4">
        <v>2</v>
      </c>
      <c r="D58" s="4">
        <v>7</v>
      </c>
      <c r="E58" s="4">
        <v>15</v>
      </c>
      <c r="F58" s="4">
        <v>6</v>
      </c>
      <c r="G58" s="4">
        <f t="shared" si="5"/>
        <v>30</v>
      </c>
      <c r="H58" s="9">
        <f>SUM(G54:G58)</f>
        <v>388</v>
      </c>
      <c r="I58" s="4">
        <v>0</v>
      </c>
      <c r="J58" s="4">
        <v>9</v>
      </c>
      <c r="K58" s="4">
        <v>1</v>
      </c>
      <c r="L58" s="4">
        <v>3</v>
      </c>
      <c r="M58" s="4">
        <v>3</v>
      </c>
      <c r="N58" s="4">
        <v>0</v>
      </c>
      <c r="O58" s="4">
        <v>10</v>
      </c>
      <c r="P58" s="4">
        <v>6</v>
      </c>
      <c r="Q58" s="4">
        <f t="shared" si="2"/>
        <v>32</v>
      </c>
      <c r="R58" s="9">
        <f>SUM(Q54:Q58)</f>
        <v>384</v>
      </c>
      <c r="S58" s="4">
        <f t="shared" si="6"/>
        <v>62</v>
      </c>
      <c r="T58" s="9">
        <f>SUM(S54:S58)</f>
        <v>772</v>
      </c>
      <c r="U58" s="13"/>
    </row>
    <row r="59" spans="1:21" x14ac:dyDescent="0.25">
      <c r="A59" s="1">
        <v>45346</v>
      </c>
      <c r="C59" s="5"/>
      <c r="D59" s="5"/>
      <c r="E59" s="5"/>
      <c r="F59" s="5"/>
      <c r="G59" s="5"/>
      <c r="H59" s="13"/>
      <c r="I59" s="5"/>
      <c r="J59" s="5"/>
      <c r="K59" s="5"/>
      <c r="L59" s="5"/>
      <c r="M59" s="5"/>
      <c r="N59" s="5"/>
      <c r="O59" s="5"/>
      <c r="P59" s="5"/>
      <c r="Q59" s="5"/>
      <c r="R59" s="13"/>
      <c r="S59" s="5"/>
      <c r="T59" s="13"/>
      <c r="U59" s="13"/>
    </row>
    <row r="60" spans="1:21" x14ac:dyDescent="0.25">
      <c r="A60" s="1">
        <v>45347</v>
      </c>
      <c r="C60" s="5"/>
      <c r="D60" s="5"/>
      <c r="E60" s="5"/>
      <c r="F60" s="5"/>
      <c r="G60" s="5"/>
      <c r="H60" s="13"/>
      <c r="I60" s="5"/>
      <c r="J60" s="5"/>
      <c r="K60" s="5"/>
      <c r="L60" s="5"/>
      <c r="M60" s="5"/>
      <c r="N60" s="5"/>
      <c r="O60" s="5"/>
      <c r="P60" s="5"/>
      <c r="Q60" s="5"/>
      <c r="R60" s="13"/>
      <c r="S60" s="5"/>
      <c r="T60" s="13"/>
      <c r="U60" s="13"/>
    </row>
    <row r="61" spans="1:21" x14ac:dyDescent="0.25">
      <c r="A61" s="1">
        <v>45348</v>
      </c>
      <c r="C61" s="4">
        <v>8</v>
      </c>
      <c r="D61" s="4">
        <v>33</v>
      </c>
      <c r="E61" s="4">
        <v>44</v>
      </c>
      <c r="F61" s="4">
        <v>4</v>
      </c>
      <c r="G61" s="4">
        <f t="shared" si="5"/>
        <v>89</v>
      </c>
      <c r="H61" s="13"/>
      <c r="I61" s="4">
        <v>2</v>
      </c>
      <c r="J61" s="4">
        <v>15</v>
      </c>
      <c r="K61" s="4">
        <v>1</v>
      </c>
      <c r="L61" s="4">
        <v>1</v>
      </c>
      <c r="M61" s="4">
        <v>28</v>
      </c>
      <c r="N61" s="4">
        <v>0</v>
      </c>
      <c r="O61" s="4">
        <v>30</v>
      </c>
      <c r="P61" s="4">
        <v>9</v>
      </c>
      <c r="Q61" s="4">
        <f t="shared" si="2"/>
        <v>86</v>
      </c>
      <c r="R61" s="13"/>
      <c r="S61" s="4">
        <f t="shared" si="6"/>
        <v>175</v>
      </c>
      <c r="T61" s="13"/>
      <c r="U61" s="13"/>
    </row>
    <row r="62" spans="1:21" x14ac:dyDescent="0.25">
      <c r="A62" s="1">
        <v>45349</v>
      </c>
      <c r="C62" s="4">
        <v>11</v>
      </c>
      <c r="D62" s="4">
        <v>36</v>
      </c>
      <c r="E62" s="4">
        <v>52</v>
      </c>
      <c r="F62" s="4">
        <v>12</v>
      </c>
      <c r="G62" s="4">
        <f t="shared" si="5"/>
        <v>111</v>
      </c>
      <c r="H62" s="13"/>
      <c r="I62" s="4">
        <v>1</v>
      </c>
      <c r="J62" s="4">
        <v>14</v>
      </c>
      <c r="K62" s="4">
        <v>0</v>
      </c>
      <c r="L62" s="4">
        <v>3</v>
      </c>
      <c r="M62" s="4">
        <v>40</v>
      </c>
      <c r="N62" s="4">
        <v>0</v>
      </c>
      <c r="O62" s="4">
        <v>52</v>
      </c>
      <c r="P62" s="4">
        <v>7</v>
      </c>
      <c r="Q62" s="4">
        <f t="shared" si="2"/>
        <v>117</v>
      </c>
      <c r="R62" s="13"/>
      <c r="S62" s="4">
        <f t="shared" si="6"/>
        <v>228</v>
      </c>
      <c r="T62" s="13"/>
      <c r="U62" s="13"/>
    </row>
    <row r="63" spans="1:21" x14ac:dyDescent="0.25">
      <c r="A63" s="1">
        <v>45350</v>
      </c>
      <c r="C63" s="4">
        <v>11</v>
      </c>
      <c r="D63" s="4">
        <v>23</v>
      </c>
      <c r="E63" s="4">
        <v>51</v>
      </c>
      <c r="F63" s="4">
        <v>11</v>
      </c>
      <c r="G63" s="4">
        <f t="shared" si="5"/>
        <v>96</v>
      </c>
      <c r="H63" s="13"/>
      <c r="I63" s="4">
        <v>0</v>
      </c>
      <c r="J63" s="4">
        <v>19</v>
      </c>
      <c r="K63" s="4">
        <v>0</v>
      </c>
      <c r="L63" s="4">
        <v>2</v>
      </c>
      <c r="M63" s="4">
        <v>26</v>
      </c>
      <c r="N63" s="4">
        <v>0</v>
      </c>
      <c r="O63" s="4">
        <v>36</v>
      </c>
      <c r="P63" s="4">
        <v>14</v>
      </c>
      <c r="Q63" s="4">
        <f t="shared" si="2"/>
        <v>97</v>
      </c>
      <c r="R63" s="13"/>
      <c r="S63" s="4">
        <f t="shared" si="6"/>
        <v>193</v>
      </c>
      <c r="T63" s="13"/>
      <c r="U63" s="13"/>
    </row>
    <row r="64" spans="1:21" x14ac:dyDescent="0.25">
      <c r="A64" s="1">
        <v>45351</v>
      </c>
      <c r="C64" s="4">
        <v>6</v>
      </c>
      <c r="D64" s="4">
        <v>27</v>
      </c>
      <c r="E64" s="4">
        <v>43</v>
      </c>
      <c r="F64" s="4">
        <v>8</v>
      </c>
      <c r="G64" s="4">
        <f t="shared" si="5"/>
        <v>84</v>
      </c>
      <c r="H64" s="13"/>
      <c r="I64" s="4">
        <v>2</v>
      </c>
      <c r="J64" s="4">
        <v>11</v>
      </c>
      <c r="K64" s="4">
        <v>0</v>
      </c>
      <c r="L64" s="4">
        <v>1</v>
      </c>
      <c r="M64" s="4">
        <v>29</v>
      </c>
      <c r="N64" s="4">
        <v>0</v>
      </c>
      <c r="O64" s="4">
        <v>31</v>
      </c>
      <c r="P64" s="4">
        <v>16</v>
      </c>
      <c r="Q64" s="4">
        <f t="shared" si="2"/>
        <v>90</v>
      </c>
      <c r="R64" s="13"/>
      <c r="S64" s="4">
        <f t="shared" si="6"/>
        <v>174</v>
      </c>
      <c r="T64" s="13"/>
      <c r="U64" s="13"/>
    </row>
    <row r="65" spans="1:22" x14ac:dyDescent="0.25">
      <c r="A65" s="1">
        <v>45352</v>
      </c>
      <c r="C65" s="4">
        <v>3</v>
      </c>
      <c r="D65" s="4">
        <v>7</v>
      </c>
      <c r="E65" s="4">
        <v>30</v>
      </c>
      <c r="F65" s="4">
        <v>4</v>
      </c>
      <c r="G65" s="4">
        <f t="shared" si="5"/>
        <v>44</v>
      </c>
      <c r="H65" s="9">
        <f>SUM(G61:G65)</f>
        <v>424</v>
      </c>
      <c r="I65" s="4">
        <v>1</v>
      </c>
      <c r="J65" s="4">
        <v>10</v>
      </c>
      <c r="K65" s="4">
        <v>0</v>
      </c>
      <c r="L65" s="4">
        <v>0</v>
      </c>
      <c r="M65" s="4">
        <v>21</v>
      </c>
      <c r="N65" s="4">
        <v>0</v>
      </c>
      <c r="O65" s="4">
        <v>14</v>
      </c>
      <c r="P65" s="4">
        <v>5</v>
      </c>
      <c r="Q65" s="4">
        <f t="shared" si="2"/>
        <v>51</v>
      </c>
      <c r="R65" s="9">
        <f>SUM(Q61:Q65)</f>
        <v>441</v>
      </c>
      <c r="S65" s="4">
        <f t="shared" si="6"/>
        <v>95</v>
      </c>
      <c r="T65" s="9">
        <f>SUM(S61:S65)</f>
        <v>865</v>
      </c>
      <c r="U65" s="13"/>
      <c r="V65" s="21" t="s">
        <v>25</v>
      </c>
    </row>
    <row r="66" spans="1:22" x14ac:dyDescent="0.25">
      <c r="A66" s="1">
        <v>45353</v>
      </c>
      <c r="Q66" s="5"/>
    </row>
    <row r="67" spans="1:22" x14ac:dyDescent="0.25">
      <c r="A67" s="1">
        <v>45354</v>
      </c>
      <c r="Q67" s="5"/>
    </row>
    <row r="68" spans="1:22" x14ac:dyDescent="0.25">
      <c r="A68" s="1">
        <v>45355</v>
      </c>
      <c r="C68" s="4">
        <v>14</v>
      </c>
      <c r="D68" s="4">
        <v>33</v>
      </c>
      <c r="E68" s="4">
        <v>43</v>
      </c>
      <c r="F68" s="4">
        <v>15</v>
      </c>
      <c r="G68" s="4">
        <f t="shared" ref="G68:G86" si="7">SUM(C68:F68)</f>
        <v>105</v>
      </c>
      <c r="H68" s="13"/>
      <c r="I68" s="4">
        <v>6</v>
      </c>
      <c r="J68" s="4">
        <v>17</v>
      </c>
      <c r="K68" s="4">
        <v>0</v>
      </c>
      <c r="L68" s="4">
        <v>3</v>
      </c>
      <c r="M68" s="4">
        <v>30</v>
      </c>
      <c r="N68" s="4">
        <v>0</v>
      </c>
      <c r="O68" s="4">
        <v>36</v>
      </c>
      <c r="P68" s="4">
        <v>10</v>
      </c>
      <c r="Q68" s="4">
        <f t="shared" si="2"/>
        <v>102</v>
      </c>
      <c r="R68" s="13"/>
      <c r="S68" s="4">
        <f>SUM(Q68+G68)</f>
        <v>207</v>
      </c>
      <c r="T68" s="13"/>
      <c r="U68" s="13"/>
    </row>
    <row r="69" spans="1:22" x14ac:dyDescent="0.25">
      <c r="A69" s="1">
        <v>45356</v>
      </c>
      <c r="C69" s="4">
        <v>12</v>
      </c>
      <c r="D69" s="4">
        <v>40</v>
      </c>
      <c r="E69" s="4">
        <v>48</v>
      </c>
      <c r="F69" s="4">
        <v>10</v>
      </c>
      <c r="G69" s="4">
        <f t="shared" si="7"/>
        <v>110</v>
      </c>
      <c r="H69" s="13"/>
      <c r="I69" s="4">
        <v>0</v>
      </c>
      <c r="J69" s="4">
        <v>12</v>
      </c>
      <c r="K69" s="4">
        <v>0</v>
      </c>
      <c r="L69" s="4">
        <v>3</v>
      </c>
      <c r="M69" s="4">
        <v>38</v>
      </c>
      <c r="N69" s="4">
        <v>0</v>
      </c>
      <c r="O69" s="4">
        <v>38</v>
      </c>
      <c r="P69" s="4">
        <v>17</v>
      </c>
      <c r="Q69" s="4">
        <f t="shared" si="2"/>
        <v>108</v>
      </c>
      <c r="R69" s="13"/>
      <c r="S69" s="4">
        <f t="shared" ref="S69:S86" si="8">SUM(Q69+G69)</f>
        <v>218</v>
      </c>
      <c r="T69" s="13"/>
      <c r="U69" s="13"/>
    </row>
    <row r="70" spans="1:22" x14ac:dyDescent="0.25">
      <c r="A70" s="1">
        <v>45357</v>
      </c>
      <c r="C70" s="4">
        <v>10</v>
      </c>
      <c r="D70" s="4">
        <v>37</v>
      </c>
      <c r="E70" s="4">
        <v>42</v>
      </c>
      <c r="F70" s="4">
        <v>15</v>
      </c>
      <c r="G70" s="4">
        <f t="shared" si="7"/>
        <v>104</v>
      </c>
      <c r="H70" s="13"/>
      <c r="I70" s="4">
        <v>1</v>
      </c>
      <c r="J70" s="4">
        <v>14</v>
      </c>
      <c r="K70" s="4">
        <v>0</v>
      </c>
      <c r="L70" s="4">
        <v>0</v>
      </c>
      <c r="M70" s="4">
        <v>37</v>
      </c>
      <c r="N70" s="4">
        <v>0</v>
      </c>
      <c r="O70" s="4">
        <v>30</v>
      </c>
      <c r="P70" s="4">
        <v>21</v>
      </c>
      <c r="Q70" s="4">
        <f t="shared" si="2"/>
        <v>103</v>
      </c>
      <c r="R70" s="13"/>
      <c r="S70" s="4">
        <f t="shared" si="8"/>
        <v>207</v>
      </c>
      <c r="T70" s="13"/>
      <c r="U70" s="13"/>
    </row>
    <row r="71" spans="1:22" x14ac:dyDescent="0.25">
      <c r="A71" s="1">
        <v>45358</v>
      </c>
      <c r="C71" s="4">
        <v>7</v>
      </c>
      <c r="D71" s="4">
        <v>40</v>
      </c>
      <c r="E71" s="4">
        <v>37</v>
      </c>
      <c r="F71" s="4">
        <v>13</v>
      </c>
      <c r="G71" s="4">
        <f t="shared" si="7"/>
        <v>97</v>
      </c>
      <c r="H71" s="13"/>
      <c r="I71" s="4">
        <v>0</v>
      </c>
      <c r="J71" s="4">
        <v>14</v>
      </c>
      <c r="K71" s="4">
        <v>0</v>
      </c>
      <c r="L71" s="4">
        <v>3</v>
      </c>
      <c r="M71" s="4">
        <v>36</v>
      </c>
      <c r="N71" s="4">
        <v>0</v>
      </c>
      <c r="O71" s="4">
        <v>40</v>
      </c>
      <c r="P71" s="4">
        <v>12</v>
      </c>
      <c r="Q71" s="4">
        <f t="shared" ref="Q71:Q107" si="9">SUM(I71:P71)</f>
        <v>105</v>
      </c>
      <c r="R71" s="13"/>
      <c r="S71" s="4">
        <f t="shared" si="8"/>
        <v>202</v>
      </c>
      <c r="T71" s="13"/>
      <c r="U71" s="13"/>
    </row>
    <row r="72" spans="1:22" x14ac:dyDescent="0.25">
      <c r="A72" s="1">
        <v>45359</v>
      </c>
      <c r="C72" s="4">
        <v>1</v>
      </c>
      <c r="D72" s="4">
        <v>13</v>
      </c>
      <c r="E72" s="4">
        <v>14</v>
      </c>
      <c r="F72" s="4">
        <v>2</v>
      </c>
      <c r="G72" s="4">
        <f t="shared" si="7"/>
        <v>30</v>
      </c>
      <c r="H72" s="9">
        <f>SUM(G68:G72)</f>
        <v>446</v>
      </c>
      <c r="I72" s="4">
        <v>1</v>
      </c>
      <c r="J72" s="4">
        <v>9</v>
      </c>
      <c r="K72" s="4">
        <v>0</v>
      </c>
      <c r="L72" s="4">
        <v>0</v>
      </c>
      <c r="M72" s="4">
        <v>7</v>
      </c>
      <c r="N72" s="4">
        <v>0</v>
      </c>
      <c r="O72" s="4">
        <v>17</v>
      </c>
      <c r="P72" s="4">
        <v>5</v>
      </c>
      <c r="Q72" s="4">
        <f t="shared" si="9"/>
        <v>39</v>
      </c>
      <c r="R72" s="9">
        <f>SUM(Q68:Q72)</f>
        <v>457</v>
      </c>
      <c r="S72" s="4">
        <f t="shared" si="8"/>
        <v>69</v>
      </c>
      <c r="T72" s="9">
        <f>SUM(S68:S72)</f>
        <v>903</v>
      </c>
      <c r="U72" s="13"/>
    </row>
    <row r="73" spans="1:22" x14ac:dyDescent="0.25">
      <c r="A73" s="1">
        <v>45360</v>
      </c>
      <c r="C73" s="5"/>
      <c r="D73" s="5"/>
      <c r="E73" s="5"/>
      <c r="F73" s="5"/>
      <c r="G73" s="5"/>
      <c r="H73" s="13"/>
      <c r="I73" s="5"/>
      <c r="J73" s="5"/>
      <c r="K73" s="5"/>
      <c r="L73" s="5"/>
      <c r="M73" s="5"/>
      <c r="N73" s="5"/>
      <c r="O73" s="5"/>
      <c r="P73" s="5"/>
      <c r="Q73" s="5"/>
      <c r="R73" s="13"/>
      <c r="S73" s="5"/>
      <c r="T73" s="13"/>
      <c r="U73" s="13"/>
    </row>
    <row r="74" spans="1:22" x14ac:dyDescent="0.25">
      <c r="A74" s="1">
        <v>45361</v>
      </c>
      <c r="C74" s="5"/>
      <c r="D74" s="5"/>
      <c r="E74" s="5"/>
      <c r="F74" s="5"/>
      <c r="G74" s="5"/>
      <c r="H74" s="13"/>
      <c r="I74" s="5"/>
      <c r="J74" s="5"/>
      <c r="K74" s="5"/>
      <c r="L74" s="5"/>
      <c r="M74" s="5"/>
      <c r="N74" s="5"/>
      <c r="O74" s="5"/>
      <c r="P74" s="5"/>
      <c r="Q74" s="5"/>
      <c r="R74" s="13"/>
      <c r="S74" s="5"/>
      <c r="T74" s="13"/>
      <c r="U74" s="13"/>
    </row>
    <row r="75" spans="1:22" x14ac:dyDescent="0.25">
      <c r="A75" s="1">
        <v>45362</v>
      </c>
      <c r="C75" s="4">
        <v>8</v>
      </c>
      <c r="D75" s="4">
        <v>26</v>
      </c>
      <c r="E75" s="4">
        <v>36</v>
      </c>
      <c r="F75" s="4">
        <v>13</v>
      </c>
      <c r="G75" s="4">
        <f t="shared" si="7"/>
        <v>83</v>
      </c>
      <c r="H75" s="13"/>
      <c r="I75" s="4">
        <v>2</v>
      </c>
      <c r="J75" s="4">
        <v>10</v>
      </c>
      <c r="K75" s="4">
        <v>0</v>
      </c>
      <c r="L75" s="4">
        <v>2</v>
      </c>
      <c r="M75" s="4">
        <v>23</v>
      </c>
      <c r="N75" s="4">
        <v>1</v>
      </c>
      <c r="O75" s="4">
        <v>33</v>
      </c>
      <c r="P75" s="4">
        <v>8</v>
      </c>
      <c r="Q75" s="4">
        <f t="shared" si="9"/>
        <v>79</v>
      </c>
      <c r="R75" s="13"/>
      <c r="S75" s="4">
        <f t="shared" si="8"/>
        <v>162</v>
      </c>
      <c r="T75" s="13"/>
      <c r="U75" s="13"/>
      <c r="V75" s="21" t="s">
        <v>26</v>
      </c>
    </row>
    <row r="76" spans="1:22" x14ac:dyDescent="0.25">
      <c r="A76" s="1">
        <v>45363</v>
      </c>
      <c r="C76" s="4">
        <v>14</v>
      </c>
      <c r="D76" s="4">
        <v>53</v>
      </c>
      <c r="E76" s="4">
        <v>59</v>
      </c>
      <c r="F76" s="4">
        <v>14</v>
      </c>
      <c r="G76" s="4">
        <f t="shared" si="7"/>
        <v>140</v>
      </c>
      <c r="H76" s="13"/>
      <c r="I76" s="4">
        <v>0</v>
      </c>
      <c r="J76" s="4">
        <v>18</v>
      </c>
      <c r="K76" s="4">
        <v>0</v>
      </c>
      <c r="L76" s="4">
        <v>3</v>
      </c>
      <c r="M76" s="4">
        <v>46</v>
      </c>
      <c r="N76" s="4">
        <v>0</v>
      </c>
      <c r="O76" s="4">
        <v>47</v>
      </c>
      <c r="P76" s="4">
        <v>21</v>
      </c>
      <c r="Q76" s="4">
        <f t="shared" si="9"/>
        <v>135</v>
      </c>
      <c r="R76" s="13"/>
      <c r="S76" s="4">
        <f t="shared" si="8"/>
        <v>275</v>
      </c>
      <c r="T76" s="13"/>
      <c r="U76" s="13"/>
    </row>
    <row r="77" spans="1:22" x14ac:dyDescent="0.25">
      <c r="A77" s="1">
        <v>45364</v>
      </c>
      <c r="C77" s="4">
        <v>14</v>
      </c>
      <c r="D77" s="4">
        <v>32</v>
      </c>
      <c r="E77" s="4">
        <v>47</v>
      </c>
      <c r="F77" s="4">
        <v>13</v>
      </c>
      <c r="G77" s="4">
        <f t="shared" si="7"/>
        <v>106</v>
      </c>
      <c r="H77" s="13"/>
      <c r="I77" s="4">
        <v>1</v>
      </c>
      <c r="J77" s="4">
        <v>12</v>
      </c>
      <c r="K77" s="4">
        <v>1</v>
      </c>
      <c r="L77" s="4">
        <v>5</v>
      </c>
      <c r="M77" s="4">
        <v>35</v>
      </c>
      <c r="N77" s="4">
        <v>0</v>
      </c>
      <c r="O77" s="4">
        <v>44</v>
      </c>
      <c r="P77" s="4">
        <v>8</v>
      </c>
      <c r="Q77" s="4">
        <f t="shared" si="9"/>
        <v>106</v>
      </c>
      <c r="R77" s="13"/>
      <c r="S77" s="4">
        <f t="shared" si="8"/>
        <v>212</v>
      </c>
      <c r="T77" s="13"/>
      <c r="U77" s="13"/>
    </row>
    <row r="78" spans="1:22" x14ac:dyDescent="0.25">
      <c r="A78" s="1">
        <v>45365</v>
      </c>
      <c r="C78" s="4">
        <v>6</v>
      </c>
      <c r="D78" s="4">
        <v>44</v>
      </c>
      <c r="E78" s="4">
        <v>42</v>
      </c>
      <c r="F78" s="4">
        <v>18</v>
      </c>
      <c r="G78" s="4">
        <f t="shared" si="7"/>
        <v>110</v>
      </c>
      <c r="H78" s="13"/>
      <c r="I78" s="4">
        <v>1</v>
      </c>
      <c r="J78" s="4">
        <v>18</v>
      </c>
      <c r="K78" s="4">
        <v>0</v>
      </c>
      <c r="L78" s="4">
        <v>0</v>
      </c>
      <c r="M78" s="4">
        <v>38</v>
      </c>
      <c r="N78" s="4">
        <v>0</v>
      </c>
      <c r="O78" s="4">
        <v>31</v>
      </c>
      <c r="P78" s="4">
        <v>17</v>
      </c>
      <c r="Q78" s="4">
        <f t="shared" si="9"/>
        <v>105</v>
      </c>
      <c r="R78" s="13"/>
      <c r="S78" s="4">
        <f t="shared" si="8"/>
        <v>215</v>
      </c>
      <c r="T78" s="13"/>
      <c r="U78" s="13"/>
    </row>
    <row r="79" spans="1:22" x14ac:dyDescent="0.25">
      <c r="A79" s="1">
        <v>45366</v>
      </c>
      <c r="C79" s="4">
        <v>3</v>
      </c>
      <c r="D79" s="4">
        <v>10</v>
      </c>
      <c r="E79" s="4">
        <v>17</v>
      </c>
      <c r="F79" s="4">
        <v>2</v>
      </c>
      <c r="G79" s="4">
        <f t="shared" si="7"/>
        <v>32</v>
      </c>
      <c r="H79" s="9">
        <f>SUM(G75:G79)</f>
        <v>471</v>
      </c>
      <c r="I79" s="4">
        <v>2</v>
      </c>
      <c r="J79" s="4">
        <v>14</v>
      </c>
      <c r="K79" s="4">
        <v>0</v>
      </c>
      <c r="L79" s="4">
        <v>0</v>
      </c>
      <c r="M79" s="4">
        <v>12</v>
      </c>
      <c r="N79" s="4">
        <v>1</v>
      </c>
      <c r="O79" s="4">
        <v>9</v>
      </c>
      <c r="P79" s="4">
        <v>7</v>
      </c>
      <c r="Q79" s="4">
        <f t="shared" si="9"/>
        <v>45</v>
      </c>
      <c r="R79" s="9">
        <f>SUM(Q75:Q79)</f>
        <v>470</v>
      </c>
      <c r="S79" s="4">
        <f t="shared" si="8"/>
        <v>77</v>
      </c>
      <c r="T79" s="9">
        <f>SUM(S75:S79)</f>
        <v>941</v>
      </c>
      <c r="U79" s="13"/>
    </row>
    <row r="80" spans="1:22" x14ac:dyDescent="0.25">
      <c r="A80" s="1">
        <v>45367</v>
      </c>
      <c r="C80" s="5"/>
      <c r="D80" s="5"/>
      <c r="E80" s="5"/>
      <c r="F80" s="5"/>
      <c r="G80" s="5"/>
      <c r="H80" s="13"/>
      <c r="I80" s="5"/>
      <c r="J80" s="5"/>
      <c r="K80" s="5"/>
      <c r="L80" s="5"/>
      <c r="M80" s="5"/>
      <c r="N80" s="5"/>
      <c r="O80" s="5"/>
      <c r="P80" s="5"/>
      <c r="Q80" s="5"/>
      <c r="R80" s="13"/>
      <c r="S80" s="5"/>
      <c r="T80" s="13"/>
      <c r="U80" s="13"/>
    </row>
    <row r="81" spans="1:22" x14ac:dyDescent="0.25">
      <c r="A81" s="1">
        <v>45368</v>
      </c>
      <c r="C81" s="5"/>
      <c r="D81" s="5"/>
      <c r="E81" s="5"/>
      <c r="F81" s="5"/>
      <c r="G81" s="5"/>
      <c r="H81" s="13"/>
      <c r="I81" s="5"/>
      <c r="J81" s="5"/>
      <c r="K81" s="5"/>
      <c r="L81" s="5"/>
      <c r="M81" s="5"/>
      <c r="N81" s="5"/>
      <c r="O81" s="5"/>
      <c r="P81" s="5"/>
      <c r="Q81" s="5"/>
      <c r="R81" s="13"/>
      <c r="S81" s="5"/>
      <c r="T81" s="13"/>
      <c r="U81" s="13"/>
    </row>
    <row r="82" spans="1:22" x14ac:dyDescent="0.25">
      <c r="A82" s="1">
        <v>45369</v>
      </c>
      <c r="C82" s="4">
        <v>11</v>
      </c>
      <c r="D82" s="4">
        <v>29</v>
      </c>
      <c r="E82" s="4">
        <v>32</v>
      </c>
      <c r="F82" s="4">
        <v>4</v>
      </c>
      <c r="G82" s="4">
        <f t="shared" si="7"/>
        <v>76</v>
      </c>
      <c r="H82" s="13"/>
      <c r="I82" s="4">
        <v>0</v>
      </c>
      <c r="J82" s="4">
        <v>10</v>
      </c>
      <c r="K82" s="4">
        <v>0</v>
      </c>
      <c r="L82" s="4">
        <v>1</v>
      </c>
      <c r="M82" s="4">
        <v>25</v>
      </c>
      <c r="N82" s="4">
        <v>0</v>
      </c>
      <c r="O82" s="4">
        <v>28</v>
      </c>
      <c r="P82" s="4">
        <v>10</v>
      </c>
      <c r="Q82" s="4">
        <f t="shared" si="9"/>
        <v>74</v>
      </c>
      <c r="R82" s="13"/>
      <c r="S82" s="4">
        <f t="shared" si="8"/>
        <v>150</v>
      </c>
      <c r="T82" s="13"/>
      <c r="U82" s="13"/>
    </row>
    <row r="83" spans="1:22" x14ac:dyDescent="0.25">
      <c r="A83" s="1">
        <v>45370</v>
      </c>
      <c r="C83" s="4">
        <v>12</v>
      </c>
      <c r="D83" s="4">
        <v>38</v>
      </c>
      <c r="E83" s="4">
        <v>43</v>
      </c>
      <c r="F83" s="4">
        <v>12</v>
      </c>
      <c r="G83" s="4">
        <f t="shared" si="7"/>
        <v>105</v>
      </c>
      <c r="H83" s="13"/>
      <c r="I83" s="4">
        <v>0</v>
      </c>
      <c r="J83" s="4">
        <v>14</v>
      </c>
      <c r="K83" s="4">
        <v>0</v>
      </c>
      <c r="L83" s="4">
        <v>2</v>
      </c>
      <c r="M83" s="4">
        <v>34</v>
      </c>
      <c r="N83" s="4">
        <v>0</v>
      </c>
      <c r="O83" s="4">
        <v>46</v>
      </c>
      <c r="P83" s="4">
        <v>15</v>
      </c>
      <c r="Q83" s="4">
        <f t="shared" si="9"/>
        <v>111</v>
      </c>
      <c r="R83" s="13"/>
      <c r="S83" s="4">
        <f t="shared" si="8"/>
        <v>216</v>
      </c>
      <c r="T83" s="13"/>
      <c r="U83" s="13"/>
    </row>
    <row r="84" spans="1:22" x14ac:dyDescent="0.25">
      <c r="A84" s="1">
        <v>45371</v>
      </c>
      <c r="C84" s="4">
        <v>12</v>
      </c>
      <c r="D84" s="4">
        <v>37</v>
      </c>
      <c r="E84" s="4">
        <v>55</v>
      </c>
      <c r="F84" s="4">
        <v>10</v>
      </c>
      <c r="G84" s="4">
        <f t="shared" si="7"/>
        <v>114</v>
      </c>
      <c r="H84" s="13"/>
      <c r="I84" s="4">
        <v>3</v>
      </c>
      <c r="J84" s="4">
        <v>34</v>
      </c>
      <c r="K84" s="4">
        <v>0</v>
      </c>
      <c r="L84" s="4">
        <v>3</v>
      </c>
      <c r="M84" s="4">
        <v>13</v>
      </c>
      <c r="N84" s="4">
        <v>0</v>
      </c>
      <c r="O84" s="4">
        <v>19</v>
      </c>
      <c r="P84" s="4">
        <v>41</v>
      </c>
      <c r="Q84" s="4">
        <f t="shared" si="9"/>
        <v>113</v>
      </c>
      <c r="R84" s="13"/>
      <c r="S84" s="4">
        <f t="shared" si="8"/>
        <v>227</v>
      </c>
      <c r="T84" s="13"/>
      <c r="U84" s="13"/>
    </row>
    <row r="85" spans="1:22" x14ac:dyDescent="0.25">
      <c r="A85" s="1">
        <v>45372</v>
      </c>
      <c r="C85" s="4">
        <v>10</v>
      </c>
      <c r="D85" s="4">
        <v>33</v>
      </c>
      <c r="E85" s="4">
        <v>38</v>
      </c>
      <c r="F85" s="4">
        <v>12</v>
      </c>
      <c r="G85" s="4">
        <f t="shared" si="7"/>
        <v>93</v>
      </c>
      <c r="H85" s="13"/>
      <c r="I85" s="4">
        <v>0</v>
      </c>
      <c r="J85" s="4">
        <v>8</v>
      </c>
      <c r="K85" s="4">
        <v>0</v>
      </c>
      <c r="L85" s="4">
        <v>0</v>
      </c>
      <c r="M85" s="4">
        <v>30</v>
      </c>
      <c r="N85" s="4">
        <v>0</v>
      </c>
      <c r="O85" s="4">
        <v>28</v>
      </c>
      <c r="P85" s="4">
        <v>19</v>
      </c>
      <c r="Q85" s="4">
        <f t="shared" si="9"/>
        <v>85</v>
      </c>
      <c r="R85" s="13"/>
      <c r="S85" s="4">
        <f t="shared" si="8"/>
        <v>178</v>
      </c>
      <c r="T85" s="13"/>
      <c r="U85" s="13"/>
    </row>
    <row r="86" spans="1:22" x14ac:dyDescent="0.25">
      <c r="A86" s="1">
        <v>45373</v>
      </c>
      <c r="C86" s="4">
        <v>3</v>
      </c>
      <c r="D86" s="4">
        <v>10</v>
      </c>
      <c r="E86" s="4">
        <v>12</v>
      </c>
      <c r="F86" s="4">
        <v>3</v>
      </c>
      <c r="G86" s="4">
        <f t="shared" si="7"/>
        <v>28</v>
      </c>
      <c r="H86" s="9">
        <f>SUM(G82:G86)</f>
        <v>416</v>
      </c>
      <c r="I86" s="4">
        <v>0</v>
      </c>
      <c r="J86" s="4">
        <v>3</v>
      </c>
      <c r="K86" s="4">
        <v>0</v>
      </c>
      <c r="L86" s="4">
        <v>0</v>
      </c>
      <c r="M86" s="4">
        <v>14</v>
      </c>
      <c r="N86" s="4">
        <v>0</v>
      </c>
      <c r="O86" s="4">
        <v>11</v>
      </c>
      <c r="P86" s="4">
        <v>7</v>
      </c>
      <c r="Q86" s="4">
        <f t="shared" si="9"/>
        <v>35</v>
      </c>
      <c r="R86" s="9">
        <f>SUM(Q82:Q86)</f>
        <v>418</v>
      </c>
      <c r="S86" s="4">
        <f t="shared" si="8"/>
        <v>63</v>
      </c>
      <c r="T86" s="9">
        <f>SUM(S82:S86)</f>
        <v>834</v>
      </c>
      <c r="U86" s="13"/>
    </row>
    <row r="87" spans="1:22" x14ac:dyDescent="0.25">
      <c r="A87" s="1">
        <v>45374</v>
      </c>
      <c r="Q87" s="5"/>
    </row>
    <row r="88" spans="1:22" x14ac:dyDescent="0.25">
      <c r="A88" s="1">
        <v>45375</v>
      </c>
      <c r="Q88" s="5"/>
    </row>
    <row r="89" spans="1:22" x14ac:dyDescent="0.25">
      <c r="A89" s="1">
        <v>45376</v>
      </c>
      <c r="C89" s="4">
        <v>6</v>
      </c>
      <c r="D89" s="4">
        <v>31</v>
      </c>
      <c r="E89" s="4">
        <v>31</v>
      </c>
      <c r="F89" s="4">
        <v>10</v>
      </c>
      <c r="G89" s="4">
        <f t="shared" ref="G89:G107" si="10">SUM(C89:F89)</f>
        <v>78</v>
      </c>
      <c r="H89" s="13"/>
      <c r="I89" s="4">
        <v>2</v>
      </c>
      <c r="J89" s="4">
        <v>10</v>
      </c>
      <c r="K89" s="4">
        <v>0</v>
      </c>
      <c r="L89" s="4">
        <v>0</v>
      </c>
      <c r="M89" s="4">
        <v>30</v>
      </c>
      <c r="N89" s="4">
        <v>0</v>
      </c>
      <c r="O89" s="4">
        <v>26</v>
      </c>
      <c r="P89" s="4">
        <v>11</v>
      </c>
      <c r="Q89" s="4">
        <f t="shared" si="9"/>
        <v>79</v>
      </c>
      <c r="R89" s="13"/>
      <c r="S89" s="4">
        <f>SUM(Q89+G89)</f>
        <v>157</v>
      </c>
      <c r="T89" s="13"/>
      <c r="U89" s="13"/>
    </row>
    <row r="90" spans="1:22" x14ac:dyDescent="0.25">
      <c r="A90" s="1">
        <v>45377</v>
      </c>
      <c r="C90" s="4">
        <v>9</v>
      </c>
      <c r="D90" s="4">
        <v>44</v>
      </c>
      <c r="E90" s="4">
        <v>50</v>
      </c>
      <c r="F90" s="4">
        <v>7</v>
      </c>
      <c r="G90" s="4">
        <f t="shared" si="10"/>
        <v>110</v>
      </c>
      <c r="H90" s="13"/>
      <c r="I90" s="4">
        <v>0</v>
      </c>
      <c r="J90" s="4">
        <v>10</v>
      </c>
      <c r="K90" s="4">
        <v>2</v>
      </c>
      <c r="L90" s="4">
        <v>4</v>
      </c>
      <c r="M90" s="4">
        <v>34</v>
      </c>
      <c r="N90" s="4">
        <v>0</v>
      </c>
      <c r="O90" s="4">
        <v>41</v>
      </c>
      <c r="P90" s="4">
        <v>18</v>
      </c>
      <c r="Q90" s="4">
        <f t="shared" si="9"/>
        <v>109</v>
      </c>
      <c r="R90" s="13"/>
      <c r="S90" s="4">
        <f t="shared" ref="S90:S107" si="11">SUM(Q90+G90)</f>
        <v>219</v>
      </c>
      <c r="T90" s="13"/>
      <c r="U90" s="13"/>
    </row>
    <row r="91" spans="1:22" x14ac:dyDescent="0.25">
      <c r="A91" s="1">
        <v>45378</v>
      </c>
      <c r="C91" s="4">
        <v>15</v>
      </c>
      <c r="D91" s="4">
        <v>35</v>
      </c>
      <c r="E91" s="4">
        <v>58</v>
      </c>
      <c r="F91" s="4">
        <v>11</v>
      </c>
      <c r="G91" s="4">
        <f t="shared" si="10"/>
        <v>119</v>
      </c>
      <c r="H91" s="13"/>
      <c r="I91" s="4">
        <v>1</v>
      </c>
      <c r="J91" s="4">
        <v>19</v>
      </c>
      <c r="K91" s="4">
        <v>0</v>
      </c>
      <c r="L91" s="4">
        <v>2</v>
      </c>
      <c r="M91" s="4">
        <v>30</v>
      </c>
      <c r="N91" s="4">
        <v>0</v>
      </c>
      <c r="O91" s="4">
        <v>46</v>
      </c>
      <c r="P91" s="4">
        <v>18</v>
      </c>
      <c r="Q91" s="4">
        <f t="shared" si="9"/>
        <v>116</v>
      </c>
      <c r="R91" s="13"/>
      <c r="S91" s="4">
        <f t="shared" si="11"/>
        <v>235</v>
      </c>
      <c r="T91" s="13"/>
      <c r="U91" s="13"/>
    </row>
    <row r="92" spans="1:22" x14ac:dyDescent="0.25">
      <c r="A92" s="1">
        <v>45379</v>
      </c>
      <c r="C92" s="4">
        <v>8</v>
      </c>
      <c r="D92" s="4">
        <v>24</v>
      </c>
      <c r="E92" s="4">
        <v>35</v>
      </c>
      <c r="F92" s="4">
        <v>8</v>
      </c>
      <c r="G92" s="4">
        <f t="shared" si="10"/>
        <v>75</v>
      </c>
      <c r="H92" s="13"/>
      <c r="I92" s="4">
        <v>1</v>
      </c>
      <c r="J92" s="4">
        <v>14</v>
      </c>
      <c r="K92" s="4">
        <v>0</v>
      </c>
      <c r="L92" s="4">
        <v>0</v>
      </c>
      <c r="M92" s="4">
        <v>24</v>
      </c>
      <c r="N92" s="4">
        <v>0</v>
      </c>
      <c r="O92" s="4">
        <v>33</v>
      </c>
      <c r="P92" s="4">
        <v>9</v>
      </c>
      <c r="Q92" s="4">
        <f t="shared" si="9"/>
        <v>81</v>
      </c>
      <c r="R92" s="13"/>
      <c r="S92" s="4">
        <f t="shared" si="11"/>
        <v>156</v>
      </c>
      <c r="T92" s="13"/>
      <c r="U92" s="13"/>
    </row>
    <row r="93" spans="1:22" x14ac:dyDescent="0.25">
      <c r="A93" s="1">
        <v>45380</v>
      </c>
      <c r="C93" s="4">
        <v>0</v>
      </c>
      <c r="D93" s="4">
        <v>4</v>
      </c>
      <c r="E93" s="4">
        <v>13</v>
      </c>
      <c r="F93" s="4">
        <v>4</v>
      </c>
      <c r="G93" s="4">
        <f t="shared" si="10"/>
        <v>21</v>
      </c>
      <c r="H93" s="9">
        <f>SUM(G89:G93)</f>
        <v>403</v>
      </c>
      <c r="I93" s="4">
        <v>3</v>
      </c>
      <c r="J93" s="4">
        <v>8</v>
      </c>
      <c r="K93" s="4">
        <v>0</v>
      </c>
      <c r="L93" s="4">
        <v>5</v>
      </c>
      <c r="M93" s="4">
        <v>2</v>
      </c>
      <c r="N93" s="4">
        <v>1</v>
      </c>
      <c r="O93" s="4">
        <v>2</v>
      </c>
      <c r="P93" s="4">
        <v>1</v>
      </c>
      <c r="Q93" s="4">
        <f t="shared" si="9"/>
        <v>22</v>
      </c>
      <c r="R93" s="9">
        <f>SUM(Q89:Q93)</f>
        <v>407</v>
      </c>
      <c r="S93" s="4">
        <f t="shared" si="11"/>
        <v>43</v>
      </c>
      <c r="T93" s="9">
        <f>SUM(S89:S93)</f>
        <v>810</v>
      </c>
      <c r="U93" s="13"/>
      <c r="V93" s="21" t="s">
        <v>27</v>
      </c>
    </row>
    <row r="94" spans="1:22" x14ac:dyDescent="0.25">
      <c r="A94" s="1">
        <v>45381</v>
      </c>
      <c r="C94" s="5"/>
      <c r="D94" s="5"/>
      <c r="E94" s="5"/>
      <c r="F94" s="5"/>
      <c r="G94" s="5"/>
      <c r="H94" s="13"/>
      <c r="I94" s="5"/>
      <c r="J94" s="5"/>
      <c r="K94" s="5"/>
      <c r="L94" s="5"/>
      <c r="M94" s="5"/>
      <c r="N94" s="5"/>
      <c r="O94" s="5"/>
      <c r="P94" s="5"/>
      <c r="Q94" s="5"/>
      <c r="R94" s="13"/>
      <c r="S94" s="5"/>
      <c r="T94" s="13"/>
      <c r="U94" s="13"/>
    </row>
    <row r="95" spans="1:22" x14ac:dyDescent="0.25">
      <c r="A95" s="1">
        <v>45382</v>
      </c>
      <c r="C95" s="5"/>
      <c r="D95" s="5"/>
      <c r="E95" s="5"/>
      <c r="F95" s="5"/>
      <c r="G95" s="5"/>
      <c r="H95" s="13"/>
      <c r="I95" s="5"/>
      <c r="J95" s="5"/>
      <c r="K95" s="5"/>
      <c r="L95" s="5"/>
      <c r="M95" s="5"/>
      <c r="N95" s="5"/>
      <c r="O95" s="5"/>
      <c r="P95" s="5"/>
      <c r="Q95" s="5"/>
      <c r="R95" s="13"/>
      <c r="S95" s="5"/>
      <c r="T95" s="13"/>
      <c r="U95" s="13"/>
    </row>
    <row r="96" spans="1:22" x14ac:dyDescent="0.25">
      <c r="A96" s="1">
        <v>45383</v>
      </c>
      <c r="C96" s="4">
        <v>6</v>
      </c>
      <c r="D96" s="4">
        <v>25</v>
      </c>
      <c r="E96" s="4">
        <v>33</v>
      </c>
      <c r="F96" s="4">
        <v>7</v>
      </c>
      <c r="G96" s="4">
        <f t="shared" si="10"/>
        <v>71</v>
      </c>
      <c r="H96" s="13"/>
      <c r="I96" s="4">
        <v>2</v>
      </c>
      <c r="J96" s="4">
        <v>15</v>
      </c>
      <c r="K96" s="4">
        <v>1</v>
      </c>
      <c r="L96" s="4">
        <v>2</v>
      </c>
      <c r="M96" s="4">
        <v>21</v>
      </c>
      <c r="N96" s="4">
        <v>0</v>
      </c>
      <c r="O96" s="4">
        <v>20</v>
      </c>
      <c r="P96" s="4">
        <v>7</v>
      </c>
      <c r="Q96" s="4">
        <f t="shared" si="9"/>
        <v>68</v>
      </c>
      <c r="R96" s="13"/>
      <c r="S96" s="4">
        <f t="shared" si="11"/>
        <v>139</v>
      </c>
      <c r="T96" s="13"/>
      <c r="U96" s="13"/>
    </row>
    <row r="97" spans="1:23" x14ac:dyDescent="0.25">
      <c r="A97" s="1">
        <v>45384</v>
      </c>
      <c r="C97" s="4">
        <v>10</v>
      </c>
      <c r="D97" s="4">
        <v>36</v>
      </c>
      <c r="E97" s="4">
        <v>51</v>
      </c>
      <c r="F97" s="4">
        <v>10</v>
      </c>
      <c r="G97" s="4">
        <f t="shared" si="10"/>
        <v>107</v>
      </c>
      <c r="H97" s="13"/>
      <c r="I97" s="4">
        <v>5</v>
      </c>
      <c r="J97" s="4">
        <v>13</v>
      </c>
      <c r="K97" s="4">
        <v>1</v>
      </c>
      <c r="L97" s="4">
        <v>2</v>
      </c>
      <c r="M97" s="4">
        <v>34</v>
      </c>
      <c r="N97" s="4">
        <v>0</v>
      </c>
      <c r="O97" s="4">
        <v>40</v>
      </c>
      <c r="P97" s="4">
        <v>10</v>
      </c>
      <c r="Q97" s="4">
        <f t="shared" si="9"/>
        <v>105</v>
      </c>
      <c r="R97" s="13"/>
      <c r="S97" s="4">
        <f t="shared" si="11"/>
        <v>212</v>
      </c>
      <c r="T97" s="13"/>
      <c r="U97" s="13"/>
    </row>
    <row r="98" spans="1:23" x14ac:dyDescent="0.25">
      <c r="A98" s="1">
        <v>45385</v>
      </c>
      <c r="C98" s="4">
        <v>7</v>
      </c>
      <c r="D98" s="4">
        <v>27</v>
      </c>
      <c r="E98" s="4">
        <v>35</v>
      </c>
      <c r="F98" s="4">
        <v>17</v>
      </c>
      <c r="G98" s="4">
        <f t="shared" si="10"/>
        <v>86</v>
      </c>
      <c r="H98" s="13"/>
      <c r="I98" s="4">
        <v>5</v>
      </c>
      <c r="J98" s="4">
        <v>10</v>
      </c>
      <c r="K98" s="4">
        <v>0</v>
      </c>
      <c r="L98" s="4">
        <v>5</v>
      </c>
      <c r="M98" s="4">
        <v>29</v>
      </c>
      <c r="N98" s="4">
        <v>0</v>
      </c>
      <c r="O98" s="4">
        <v>29</v>
      </c>
      <c r="P98" s="4">
        <v>12</v>
      </c>
      <c r="Q98" s="4">
        <f t="shared" si="9"/>
        <v>90</v>
      </c>
      <c r="R98" s="13"/>
      <c r="S98" s="4">
        <f t="shared" si="11"/>
        <v>176</v>
      </c>
      <c r="T98" s="13"/>
      <c r="U98" s="13"/>
      <c r="V98" s="21" t="s">
        <v>28</v>
      </c>
      <c r="W98" s="22" t="s">
        <v>29</v>
      </c>
    </row>
    <row r="99" spans="1:23" x14ac:dyDescent="0.25">
      <c r="A99" s="1">
        <v>45386</v>
      </c>
      <c r="C99" s="4">
        <v>5</v>
      </c>
      <c r="D99" s="4">
        <v>31</v>
      </c>
      <c r="E99" s="4">
        <v>47</v>
      </c>
      <c r="F99" s="4">
        <v>18</v>
      </c>
      <c r="G99" s="4">
        <f t="shared" si="10"/>
        <v>101</v>
      </c>
      <c r="H99" s="13"/>
      <c r="I99" s="4">
        <v>1</v>
      </c>
      <c r="J99" s="4">
        <v>13</v>
      </c>
      <c r="K99" s="4">
        <v>0</v>
      </c>
      <c r="L99" s="4">
        <v>1</v>
      </c>
      <c r="M99" s="4">
        <v>27</v>
      </c>
      <c r="N99" s="4">
        <v>0</v>
      </c>
      <c r="O99" s="4">
        <v>36</v>
      </c>
      <c r="P99" s="4">
        <v>11</v>
      </c>
      <c r="Q99" s="4">
        <f t="shared" si="9"/>
        <v>89</v>
      </c>
      <c r="R99" s="13"/>
      <c r="S99" s="4">
        <f t="shared" si="11"/>
        <v>190</v>
      </c>
      <c r="T99" s="13"/>
      <c r="U99" s="13"/>
      <c r="V99" s="21" t="s">
        <v>30</v>
      </c>
    </row>
    <row r="100" spans="1:23" x14ac:dyDescent="0.25">
      <c r="A100" s="1">
        <v>45387</v>
      </c>
      <c r="C100" s="4">
        <v>4</v>
      </c>
      <c r="D100" s="4">
        <v>11</v>
      </c>
      <c r="E100" s="4">
        <v>14</v>
      </c>
      <c r="F100" s="4">
        <v>24</v>
      </c>
      <c r="G100" s="4">
        <f t="shared" si="10"/>
        <v>53</v>
      </c>
      <c r="H100" s="9">
        <f>SUM(G96:G100)</f>
        <v>418</v>
      </c>
      <c r="I100" s="4">
        <v>10</v>
      </c>
      <c r="J100" s="4">
        <v>14</v>
      </c>
      <c r="K100" s="4">
        <v>0</v>
      </c>
      <c r="L100" s="4">
        <v>18</v>
      </c>
      <c r="M100" s="4">
        <v>11</v>
      </c>
      <c r="N100" s="4">
        <v>0</v>
      </c>
      <c r="O100" s="4">
        <v>8</v>
      </c>
      <c r="P100" s="4">
        <v>5</v>
      </c>
      <c r="Q100" s="4">
        <f t="shared" si="9"/>
        <v>66</v>
      </c>
      <c r="R100" s="9">
        <f>SUM(Q96:Q100)</f>
        <v>418</v>
      </c>
      <c r="S100" s="4">
        <f t="shared" si="11"/>
        <v>119</v>
      </c>
      <c r="T100" s="9">
        <f>SUM(S96:S100)</f>
        <v>836</v>
      </c>
      <c r="U100" s="13"/>
      <c r="V100" s="21" t="s">
        <v>31</v>
      </c>
    </row>
    <row r="101" spans="1:23" x14ac:dyDescent="0.25">
      <c r="A101" s="1">
        <v>45388</v>
      </c>
      <c r="C101" s="5"/>
      <c r="D101" s="5"/>
      <c r="E101" s="5"/>
      <c r="F101" s="5"/>
      <c r="G101" s="5"/>
      <c r="H101" s="13"/>
      <c r="I101" s="5"/>
      <c r="J101" s="5"/>
      <c r="K101" s="5"/>
      <c r="L101" s="5"/>
      <c r="M101" s="5"/>
      <c r="N101" s="5"/>
      <c r="O101" s="5"/>
      <c r="P101" s="5"/>
      <c r="Q101" s="5"/>
      <c r="R101" s="13"/>
      <c r="S101" s="5"/>
      <c r="T101" s="13"/>
      <c r="U101" s="13"/>
    </row>
    <row r="102" spans="1:23" x14ac:dyDescent="0.25">
      <c r="A102" s="1">
        <v>45389</v>
      </c>
      <c r="C102" s="5"/>
      <c r="D102" s="5"/>
      <c r="E102" s="5"/>
      <c r="F102" s="5"/>
      <c r="G102" s="5"/>
      <c r="H102" s="13"/>
      <c r="I102" s="5"/>
      <c r="J102" s="5"/>
      <c r="K102" s="5"/>
      <c r="L102" s="5"/>
      <c r="M102" s="5"/>
      <c r="N102" s="5"/>
      <c r="O102" s="5"/>
      <c r="P102" s="5"/>
      <c r="Q102" s="5"/>
      <c r="R102" s="13"/>
      <c r="S102" s="5"/>
      <c r="T102" s="13"/>
      <c r="U102" s="13"/>
    </row>
    <row r="103" spans="1:23" x14ac:dyDescent="0.25">
      <c r="A103" s="1">
        <v>45390</v>
      </c>
      <c r="C103" s="4">
        <v>9</v>
      </c>
      <c r="D103" s="4">
        <v>26</v>
      </c>
      <c r="E103" s="4">
        <v>30</v>
      </c>
      <c r="F103" s="4">
        <v>6</v>
      </c>
      <c r="G103" s="4">
        <f t="shared" si="10"/>
        <v>71</v>
      </c>
      <c r="H103" s="13"/>
      <c r="I103" s="4">
        <v>0</v>
      </c>
      <c r="J103" s="4">
        <v>11</v>
      </c>
      <c r="K103" s="4">
        <v>0</v>
      </c>
      <c r="L103" s="4">
        <v>1</v>
      </c>
      <c r="M103" s="4">
        <v>23</v>
      </c>
      <c r="N103" s="4">
        <v>0</v>
      </c>
      <c r="O103" s="4">
        <v>24</v>
      </c>
      <c r="P103" s="4">
        <v>6</v>
      </c>
      <c r="Q103" s="4">
        <f t="shared" si="9"/>
        <v>65</v>
      </c>
      <c r="R103" s="13"/>
      <c r="S103" s="4">
        <f t="shared" si="11"/>
        <v>136</v>
      </c>
      <c r="T103" s="13"/>
      <c r="U103" s="13"/>
    </row>
    <row r="104" spans="1:23" x14ac:dyDescent="0.25">
      <c r="A104" s="1">
        <v>45391</v>
      </c>
      <c r="C104" s="4">
        <v>14</v>
      </c>
      <c r="D104" s="4">
        <v>46</v>
      </c>
      <c r="E104" s="4">
        <v>37</v>
      </c>
      <c r="F104" s="4">
        <v>23</v>
      </c>
      <c r="G104" s="4">
        <f t="shared" si="10"/>
        <v>120</v>
      </c>
      <c r="H104" s="13"/>
      <c r="I104" s="4">
        <v>0</v>
      </c>
      <c r="J104" s="4">
        <v>22</v>
      </c>
      <c r="K104" s="4">
        <v>0</v>
      </c>
      <c r="L104" s="4">
        <v>3</v>
      </c>
      <c r="M104" s="4">
        <v>40</v>
      </c>
      <c r="N104" s="4">
        <v>0</v>
      </c>
      <c r="O104" s="4">
        <v>37</v>
      </c>
      <c r="P104" s="4">
        <v>14</v>
      </c>
      <c r="Q104" s="4">
        <f t="shared" si="9"/>
        <v>116</v>
      </c>
      <c r="R104" s="13"/>
      <c r="S104" s="4">
        <f t="shared" si="11"/>
        <v>236</v>
      </c>
      <c r="T104" s="13"/>
      <c r="U104" s="13"/>
    </row>
    <row r="105" spans="1:23" x14ac:dyDescent="0.25">
      <c r="A105" s="1">
        <v>45392</v>
      </c>
      <c r="C105" s="4">
        <v>15</v>
      </c>
      <c r="D105" s="4">
        <v>34</v>
      </c>
      <c r="E105" s="4">
        <v>51</v>
      </c>
      <c r="F105" s="4">
        <v>13</v>
      </c>
      <c r="G105" s="4">
        <f t="shared" si="10"/>
        <v>113</v>
      </c>
      <c r="H105" s="13"/>
      <c r="I105" s="4">
        <v>0</v>
      </c>
      <c r="J105" s="4">
        <v>21</v>
      </c>
      <c r="K105" s="4">
        <v>0</v>
      </c>
      <c r="L105" s="4">
        <v>0</v>
      </c>
      <c r="M105" s="4">
        <v>28</v>
      </c>
      <c r="N105" s="4">
        <v>0</v>
      </c>
      <c r="O105" s="4">
        <v>41</v>
      </c>
      <c r="P105" s="4">
        <v>20</v>
      </c>
      <c r="Q105" s="4">
        <f t="shared" si="9"/>
        <v>110</v>
      </c>
      <c r="R105" s="13"/>
      <c r="S105" s="4">
        <f t="shared" si="11"/>
        <v>223</v>
      </c>
      <c r="T105" s="13"/>
      <c r="U105" s="13"/>
    </row>
    <row r="106" spans="1:23" x14ac:dyDescent="0.25">
      <c r="A106" s="1">
        <v>45393</v>
      </c>
      <c r="C106" s="4">
        <v>6</v>
      </c>
      <c r="D106" s="4">
        <v>48</v>
      </c>
      <c r="E106" s="4">
        <v>46</v>
      </c>
      <c r="F106" s="4">
        <v>10</v>
      </c>
      <c r="G106" s="4">
        <f t="shared" si="10"/>
        <v>110</v>
      </c>
      <c r="H106" s="13"/>
      <c r="I106" s="4">
        <v>1</v>
      </c>
      <c r="J106" s="4">
        <v>16</v>
      </c>
      <c r="K106" s="4">
        <v>1</v>
      </c>
      <c r="L106" s="4">
        <v>8</v>
      </c>
      <c r="M106" s="4">
        <v>42</v>
      </c>
      <c r="N106" s="4">
        <v>0</v>
      </c>
      <c r="O106" s="4">
        <v>39</v>
      </c>
      <c r="P106" s="4">
        <v>13</v>
      </c>
      <c r="Q106" s="4">
        <f t="shared" si="9"/>
        <v>120</v>
      </c>
      <c r="R106" s="13"/>
      <c r="S106" s="4">
        <f t="shared" si="11"/>
        <v>230</v>
      </c>
      <c r="T106" s="13"/>
      <c r="U106" s="13"/>
    </row>
    <row r="107" spans="1:23" x14ac:dyDescent="0.25">
      <c r="A107" s="1">
        <v>45394</v>
      </c>
      <c r="C107" s="4">
        <v>4</v>
      </c>
      <c r="D107" s="4">
        <v>13</v>
      </c>
      <c r="E107" s="4">
        <v>20</v>
      </c>
      <c r="F107" s="4">
        <v>4</v>
      </c>
      <c r="G107" s="4">
        <f t="shared" si="10"/>
        <v>41</v>
      </c>
      <c r="H107" s="9">
        <f>SUM(G103:G107)</f>
        <v>455</v>
      </c>
      <c r="I107" s="4">
        <v>1</v>
      </c>
      <c r="J107" s="4">
        <v>10</v>
      </c>
      <c r="K107" s="4">
        <v>0</v>
      </c>
      <c r="L107" s="4">
        <v>0</v>
      </c>
      <c r="M107" s="4">
        <v>20</v>
      </c>
      <c r="N107" s="4">
        <v>2</v>
      </c>
      <c r="O107" s="4">
        <v>7</v>
      </c>
      <c r="P107" s="4">
        <v>4</v>
      </c>
      <c r="Q107" s="4">
        <f t="shared" si="9"/>
        <v>44</v>
      </c>
      <c r="R107" s="9">
        <f>SUM(Q103:Q107)</f>
        <v>455</v>
      </c>
      <c r="S107" s="4">
        <f t="shared" si="11"/>
        <v>85</v>
      </c>
      <c r="T107" s="9">
        <f>SUM(S103:S107)</f>
        <v>910</v>
      </c>
      <c r="U107" s="13"/>
    </row>
    <row r="108" spans="1:23" x14ac:dyDescent="0.25">
      <c r="A108" s="1">
        <v>45395</v>
      </c>
    </row>
    <row r="109" spans="1:23" x14ac:dyDescent="0.25">
      <c r="A109" s="1">
        <v>45396</v>
      </c>
    </row>
    <row r="110" spans="1:23" x14ac:dyDescent="0.25">
      <c r="A110" s="1">
        <v>45397</v>
      </c>
      <c r="C110" s="4">
        <v>9</v>
      </c>
      <c r="D110" s="4">
        <v>38</v>
      </c>
      <c r="E110" s="4">
        <v>34</v>
      </c>
      <c r="F110" s="4">
        <v>8</v>
      </c>
      <c r="G110" s="4">
        <f t="shared" ref="G110:G114" si="12">SUM(C110:F110)</f>
        <v>89</v>
      </c>
      <c r="H110" s="13"/>
      <c r="I110" s="4">
        <v>0</v>
      </c>
      <c r="J110" s="4">
        <v>13</v>
      </c>
      <c r="K110" s="4">
        <v>0</v>
      </c>
      <c r="L110" s="4">
        <v>2</v>
      </c>
      <c r="M110" s="4">
        <v>27</v>
      </c>
      <c r="N110" s="4">
        <v>0</v>
      </c>
      <c r="O110" s="4">
        <v>32</v>
      </c>
      <c r="P110" s="4">
        <v>14</v>
      </c>
      <c r="Q110" s="4">
        <f t="shared" ref="Q110:Q114" si="13">SUM(I110:P110)</f>
        <v>88</v>
      </c>
      <c r="R110" s="13"/>
      <c r="S110" s="4">
        <f t="shared" ref="S110:S114" si="14">SUM(Q110+G110)</f>
        <v>177</v>
      </c>
      <c r="T110" s="13"/>
      <c r="U110" s="13"/>
    </row>
    <row r="111" spans="1:23" x14ac:dyDescent="0.25">
      <c r="A111" s="1">
        <v>45398</v>
      </c>
      <c r="C111" s="4">
        <v>11</v>
      </c>
      <c r="D111" s="4">
        <v>54</v>
      </c>
      <c r="E111" s="4">
        <v>49</v>
      </c>
      <c r="F111" s="4">
        <v>10</v>
      </c>
      <c r="G111" s="4">
        <f t="shared" si="12"/>
        <v>124</v>
      </c>
      <c r="H111" s="13"/>
      <c r="I111" s="4">
        <v>1</v>
      </c>
      <c r="J111" s="4">
        <v>18</v>
      </c>
      <c r="K111" s="4">
        <v>0</v>
      </c>
      <c r="L111" s="4">
        <v>3</v>
      </c>
      <c r="M111" s="4">
        <v>48</v>
      </c>
      <c r="N111" s="4">
        <v>0</v>
      </c>
      <c r="O111" s="4">
        <v>51</v>
      </c>
      <c r="P111" s="4">
        <v>15</v>
      </c>
      <c r="Q111" s="4">
        <f t="shared" si="13"/>
        <v>136</v>
      </c>
      <c r="R111" s="13"/>
      <c r="S111" s="4">
        <f t="shared" si="14"/>
        <v>260</v>
      </c>
      <c r="T111" s="13"/>
      <c r="U111" s="13"/>
    </row>
    <row r="112" spans="1:23" x14ac:dyDescent="0.25">
      <c r="A112" s="1">
        <v>45399</v>
      </c>
      <c r="C112" s="4">
        <v>16</v>
      </c>
      <c r="D112" s="4">
        <v>42</v>
      </c>
      <c r="E112" s="4">
        <v>51</v>
      </c>
      <c r="F112" s="4">
        <v>10</v>
      </c>
      <c r="G112" s="4">
        <f t="shared" si="12"/>
        <v>119</v>
      </c>
      <c r="H112" s="13"/>
      <c r="I112" s="4">
        <v>1</v>
      </c>
      <c r="J112" s="4">
        <v>22</v>
      </c>
      <c r="K112" s="4">
        <v>0</v>
      </c>
      <c r="L112" s="4">
        <v>4</v>
      </c>
      <c r="M112" s="4">
        <v>29</v>
      </c>
      <c r="N112" s="4">
        <v>0</v>
      </c>
      <c r="O112" s="4">
        <v>44</v>
      </c>
      <c r="P112" s="4">
        <v>16</v>
      </c>
      <c r="Q112" s="4">
        <f t="shared" si="13"/>
        <v>116</v>
      </c>
      <c r="R112" s="13"/>
      <c r="S112" s="4">
        <f t="shared" si="14"/>
        <v>235</v>
      </c>
      <c r="T112" s="13"/>
      <c r="U112" s="13"/>
    </row>
    <row r="113" spans="1:22" x14ac:dyDescent="0.25">
      <c r="A113" s="1">
        <v>45400</v>
      </c>
      <c r="C113" s="4">
        <v>7</v>
      </c>
      <c r="D113" s="4">
        <v>37</v>
      </c>
      <c r="E113" s="4">
        <v>41</v>
      </c>
      <c r="F113" s="4">
        <v>5</v>
      </c>
      <c r="G113" s="4">
        <f t="shared" si="12"/>
        <v>90</v>
      </c>
      <c r="H113" s="13"/>
      <c r="I113" s="4">
        <v>1</v>
      </c>
      <c r="J113" s="4">
        <v>19</v>
      </c>
      <c r="K113" s="4">
        <v>0</v>
      </c>
      <c r="L113" s="4">
        <v>2</v>
      </c>
      <c r="M113" s="4">
        <v>21</v>
      </c>
      <c r="N113" s="4">
        <v>0</v>
      </c>
      <c r="O113" s="4">
        <v>28</v>
      </c>
      <c r="P113" s="4">
        <v>15</v>
      </c>
      <c r="Q113" s="4">
        <f t="shared" si="13"/>
        <v>86</v>
      </c>
      <c r="R113" s="13"/>
      <c r="S113" s="4">
        <f t="shared" si="14"/>
        <v>176</v>
      </c>
      <c r="T113" s="13"/>
      <c r="U113" s="13"/>
    </row>
    <row r="114" spans="1:22" x14ac:dyDescent="0.25">
      <c r="A114" s="1">
        <v>45401</v>
      </c>
      <c r="C114" s="4">
        <v>5</v>
      </c>
      <c r="D114" s="4">
        <v>13</v>
      </c>
      <c r="E114" s="4">
        <v>18</v>
      </c>
      <c r="F114" s="4">
        <v>5</v>
      </c>
      <c r="G114" s="4">
        <f t="shared" si="12"/>
        <v>41</v>
      </c>
      <c r="H114" s="9">
        <f>SUM(G110:G114)</f>
        <v>463</v>
      </c>
      <c r="I114" s="4">
        <v>1</v>
      </c>
      <c r="J114" s="4">
        <v>16</v>
      </c>
      <c r="K114" s="4">
        <v>0</v>
      </c>
      <c r="L114" s="4">
        <v>1</v>
      </c>
      <c r="M114" s="4">
        <v>16</v>
      </c>
      <c r="N114" s="4">
        <v>1</v>
      </c>
      <c r="O114" s="4">
        <v>15</v>
      </c>
      <c r="P114" s="4">
        <v>3</v>
      </c>
      <c r="Q114" s="4">
        <f t="shared" si="13"/>
        <v>53</v>
      </c>
      <c r="R114" s="9">
        <f>SUM(Q110:Q114)</f>
        <v>479</v>
      </c>
      <c r="S114" s="4">
        <f t="shared" si="14"/>
        <v>94</v>
      </c>
      <c r="T114" s="9">
        <f>SUM(S110:S114)</f>
        <v>942</v>
      </c>
      <c r="U114" s="13"/>
    </row>
    <row r="115" spans="1:22" x14ac:dyDescent="0.25">
      <c r="A115" s="1">
        <v>45402</v>
      </c>
      <c r="Q115" s="5"/>
    </row>
    <row r="116" spans="1:22" x14ac:dyDescent="0.25">
      <c r="A116" s="1">
        <v>45403</v>
      </c>
      <c r="Q116" s="5"/>
    </row>
    <row r="117" spans="1:22" x14ac:dyDescent="0.25">
      <c r="A117" s="1">
        <v>45404</v>
      </c>
      <c r="C117" s="4">
        <v>6</v>
      </c>
      <c r="D117" s="4">
        <v>33</v>
      </c>
      <c r="E117" s="4">
        <v>46</v>
      </c>
      <c r="F117" s="4">
        <v>6</v>
      </c>
      <c r="G117" s="4">
        <f t="shared" ref="G117:G121" si="15">SUM(C117:F117)</f>
        <v>91</v>
      </c>
      <c r="H117" s="13"/>
      <c r="I117" s="4">
        <v>4</v>
      </c>
      <c r="J117" s="4">
        <v>13</v>
      </c>
      <c r="K117" s="4">
        <v>3</v>
      </c>
      <c r="L117" s="4">
        <v>1</v>
      </c>
      <c r="M117" s="4">
        <v>35</v>
      </c>
      <c r="N117" s="4">
        <v>0</v>
      </c>
      <c r="O117" s="4">
        <v>27</v>
      </c>
      <c r="P117" s="4">
        <v>13</v>
      </c>
      <c r="Q117" s="4">
        <f t="shared" ref="Q117:Q121" si="16">SUM(I117:P117)</f>
        <v>96</v>
      </c>
      <c r="R117" s="13"/>
      <c r="S117" s="4">
        <f>SUM(Q117+G117)</f>
        <v>187</v>
      </c>
      <c r="T117" s="13"/>
      <c r="U117" s="13"/>
    </row>
    <row r="118" spans="1:22" x14ac:dyDescent="0.25">
      <c r="A118" s="1">
        <v>45405</v>
      </c>
      <c r="C118" s="4">
        <v>13</v>
      </c>
      <c r="D118" s="4">
        <v>41</v>
      </c>
      <c r="E118" s="4">
        <v>55</v>
      </c>
      <c r="F118" s="4">
        <v>9</v>
      </c>
      <c r="G118" s="4">
        <f t="shared" si="15"/>
        <v>118</v>
      </c>
      <c r="H118" s="13"/>
      <c r="I118" s="4">
        <v>2</v>
      </c>
      <c r="J118" s="4">
        <v>21</v>
      </c>
      <c r="K118" s="4">
        <v>0</v>
      </c>
      <c r="L118" s="4">
        <v>2</v>
      </c>
      <c r="M118" s="4">
        <v>43</v>
      </c>
      <c r="N118" s="4">
        <v>0</v>
      </c>
      <c r="O118" s="4">
        <v>46</v>
      </c>
      <c r="P118" s="4">
        <v>17</v>
      </c>
      <c r="Q118" s="4">
        <f t="shared" si="16"/>
        <v>131</v>
      </c>
      <c r="R118" s="13"/>
      <c r="S118" s="4">
        <f t="shared" ref="S118:S121" si="17">SUM(Q118+G118)</f>
        <v>249</v>
      </c>
      <c r="T118" s="13"/>
      <c r="U118" s="13"/>
    </row>
    <row r="119" spans="1:22" x14ac:dyDescent="0.25">
      <c r="A119" s="1">
        <v>45406</v>
      </c>
      <c r="C119" s="4">
        <v>14</v>
      </c>
      <c r="D119" s="4">
        <v>35</v>
      </c>
      <c r="E119" s="4">
        <v>57</v>
      </c>
      <c r="F119" s="4">
        <v>17</v>
      </c>
      <c r="G119" s="4">
        <f t="shared" si="15"/>
        <v>123</v>
      </c>
      <c r="H119" s="13"/>
      <c r="I119" s="4">
        <v>1</v>
      </c>
      <c r="J119" s="4">
        <v>16</v>
      </c>
      <c r="K119" s="4">
        <v>4</v>
      </c>
      <c r="L119" s="4">
        <v>1</v>
      </c>
      <c r="M119" s="4">
        <v>34</v>
      </c>
      <c r="N119" s="4">
        <v>0</v>
      </c>
      <c r="O119" s="4">
        <v>39</v>
      </c>
      <c r="P119" s="4">
        <v>27</v>
      </c>
      <c r="Q119" s="4">
        <f t="shared" si="16"/>
        <v>122</v>
      </c>
      <c r="R119" s="13"/>
      <c r="S119" s="4">
        <f t="shared" si="17"/>
        <v>245</v>
      </c>
      <c r="T119" s="13"/>
      <c r="U119" s="13"/>
    </row>
    <row r="120" spans="1:22" x14ac:dyDescent="0.25">
      <c r="A120" s="1">
        <v>45407</v>
      </c>
      <c r="C120" s="4">
        <v>15</v>
      </c>
      <c r="D120" s="4">
        <v>40</v>
      </c>
      <c r="E120" s="4">
        <v>74</v>
      </c>
      <c r="F120" s="4">
        <v>13</v>
      </c>
      <c r="G120" s="4">
        <f t="shared" si="15"/>
        <v>142</v>
      </c>
      <c r="H120" s="13"/>
      <c r="I120" s="4">
        <v>6</v>
      </c>
      <c r="J120" s="4">
        <v>43</v>
      </c>
      <c r="K120" s="4">
        <v>1</v>
      </c>
      <c r="L120" s="4">
        <v>2</v>
      </c>
      <c r="M120" s="4">
        <v>34</v>
      </c>
      <c r="N120" s="4">
        <v>0</v>
      </c>
      <c r="O120" s="4">
        <v>34</v>
      </c>
      <c r="P120" s="4">
        <v>21</v>
      </c>
      <c r="Q120" s="4">
        <f t="shared" si="16"/>
        <v>141</v>
      </c>
      <c r="R120" s="13"/>
      <c r="S120" s="4">
        <f t="shared" si="17"/>
        <v>283</v>
      </c>
      <c r="T120" s="13"/>
      <c r="U120" s="13"/>
      <c r="V120" s="21" t="s">
        <v>32</v>
      </c>
    </row>
    <row r="121" spans="1:22" x14ac:dyDescent="0.25">
      <c r="A121" s="1">
        <v>45408</v>
      </c>
      <c r="C121" s="4">
        <v>7</v>
      </c>
      <c r="D121" s="4">
        <v>13</v>
      </c>
      <c r="E121" s="4">
        <v>18</v>
      </c>
      <c r="F121" s="4">
        <v>8</v>
      </c>
      <c r="G121" s="4">
        <f t="shared" si="15"/>
        <v>46</v>
      </c>
      <c r="H121" s="9">
        <f>SUM(G117:G121)</f>
        <v>520</v>
      </c>
      <c r="I121" s="4">
        <v>4</v>
      </c>
      <c r="J121" s="4">
        <v>11</v>
      </c>
      <c r="K121" s="4">
        <v>2</v>
      </c>
      <c r="L121" s="4">
        <v>2</v>
      </c>
      <c r="M121" s="4">
        <v>20</v>
      </c>
      <c r="N121" s="4">
        <v>0</v>
      </c>
      <c r="O121" s="4">
        <v>12</v>
      </c>
      <c r="P121" s="4">
        <v>2</v>
      </c>
      <c r="Q121" s="4">
        <f t="shared" si="16"/>
        <v>53</v>
      </c>
      <c r="R121" s="9">
        <f>SUM(Q117:Q121)</f>
        <v>543</v>
      </c>
      <c r="S121" s="4">
        <f t="shared" si="17"/>
        <v>99</v>
      </c>
      <c r="T121" s="9">
        <f>SUM(S117:S121)</f>
        <v>1063</v>
      </c>
      <c r="U121" s="13"/>
    </row>
    <row r="122" spans="1:22" x14ac:dyDescent="0.25">
      <c r="A122" s="1">
        <v>45409</v>
      </c>
      <c r="C122" s="5"/>
      <c r="D122" s="5"/>
      <c r="E122" s="5"/>
      <c r="F122" s="5"/>
      <c r="G122" s="5"/>
      <c r="H122" s="13"/>
      <c r="I122" s="5"/>
      <c r="J122" s="5"/>
      <c r="K122" s="5"/>
      <c r="L122" s="5"/>
      <c r="M122" s="5"/>
      <c r="N122" s="5"/>
      <c r="O122" s="5"/>
      <c r="P122" s="5"/>
      <c r="Q122" s="5"/>
      <c r="R122" s="13"/>
      <c r="S122" s="5"/>
      <c r="T122" s="13"/>
      <c r="U122" s="13"/>
    </row>
    <row r="123" spans="1:22" x14ac:dyDescent="0.25">
      <c r="A123" s="1">
        <v>45410</v>
      </c>
      <c r="C123" s="5"/>
      <c r="D123" s="5"/>
      <c r="E123" s="5"/>
      <c r="F123" s="5"/>
      <c r="G123" s="5"/>
      <c r="H123" s="13"/>
      <c r="I123" s="5"/>
      <c r="J123" s="5"/>
      <c r="K123" s="5"/>
      <c r="L123" s="5"/>
      <c r="M123" s="5"/>
      <c r="N123" s="5"/>
      <c r="O123" s="5"/>
      <c r="P123" s="5"/>
      <c r="Q123" s="5"/>
      <c r="R123" s="13"/>
      <c r="S123" s="5"/>
      <c r="T123" s="13"/>
      <c r="U123" s="13"/>
    </row>
    <row r="124" spans="1:22" x14ac:dyDescent="0.25">
      <c r="A124" s="1">
        <v>45411</v>
      </c>
      <c r="C124" s="4">
        <v>12</v>
      </c>
      <c r="D124" s="4">
        <v>34</v>
      </c>
      <c r="E124" s="4">
        <v>34</v>
      </c>
      <c r="F124" s="4">
        <v>7</v>
      </c>
      <c r="G124" s="4">
        <f t="shared" ref="G124:G128" si="18">SUM(C124:F124)</f>
        <v>87</v>
      </c>
      <c r="H124" s="13"/>
      <c r="I124" s="4">
        <v>0</v>
      </c>
      <c r="J124" s="4">
        <v>16</v>
      </c>
      <c r="K124" s="4">
        <v>2</v>
      </c>
      <c r="L124" s="4">
        <v>5</v>
      </c>
      <c r="M124" s="4">
        <v>29</v>
      </c>
      <c r="N124" s="4">
        <v>0</v>
      </c>
      <c r="O124" s="4">
        <v>29</v>
      </c>
      <c r="P124" s="4">
        <v>7</v>
      </c>
      <c r="Q124" s="4">
        <f t="shared" ref="Q124:Q128" si="19">SUM(I124:P124)</f>
        <v>88</v>
      </c>
      <c r="R124" s="13"/>
      <c r="S124" s="4">
        <f t="shared" ref="S124:S128" si="20">SUM(Q124+G124)</f>
        <v>175</v>
      </c>
      <c r="T124" s="13"/>
      <c r="U124" s="13"/>
    </row>
    <row r="125" spans="1:22" x14ac:dyDescent="0.25">
      <c r="A125" s="1">
        <v>45412</v>
      </c>
      <c r="C125" s="4">
        <v>14</v>
      </c>
      <c r="D125" s="4">
        <v>50</v>
      </c>
      <c r="E125" s="4">
        <v>57</v>
      </c>
      <c r="F125" s="4">
        <v>7</v>
      </c>
      <c r="G125" s="4">
        <f t="shared" si="18"/>
        <v>128</v>
      </c>
      <c r="H125" s="13"/>
      <c r="I125" s="4">
        <v>4</v>
      </c>
      <c r="J125" s="4">
        <v>21</v>
      </c>
      <c r="K125" s="4">
        <v>0</v>
      </c>
      <c r="L125" s="4">
        <v>3</v>
      </c>
      <c r="M125" s="4">
        <v>37</v>
      </c>
      <c r="N125" s="4">
        <v>0</v>
      </c>
      <c r="O125" s="4">
        <v>48</v>
      </c>
      <c r="P125" s="4">
        <v>12</v>
      </c>
      <c r="Q125" s="4">
        <f t="shared" si="19"/>
        <v>125</v>
      </c>
      <c r="R125" s="13"/>
      <c r="S125" s="4">
        <f t="shared" si="20"/>
        <v>253</v>
      </c>
      <c r="T125" s="13"/>
      <c r="U125" s="13"/>
    </row>
    <row r="126" spans="1:22" x14ac:dyDescent="0.25">
      <c r="A126" s="1">
        <v>45413</v>
      </c>
      <c r="C126" s="4">
        <v>10</v>
      </c>
      <c r="D126" s="4">
        <v>34</v>
      </c>
      <c r="E126" s="4">
        <v>58</v>
      </c>
      <c r="F126" s="4">
        <v>18</v>
      </c>
      <c r="G126" s="4">
        <f t="shared" si="18"/>
        <v>120</v>
      </c>
      <c r="H126" s="13"/>
      <c r="I126" s="4">
        <v>3</v>
      </c>
      <c r="J126" s="4">
        <v>14</v>
      </c>
      <c r="K126" s="4">
        <v>0</v>
      </c>
      <c r="L126" s="4">
        <v>2</v>
      </c>
      <c r="M126" s="4">
        <v>33</v>
      </c>
      <c r="N126" s="4">
        <v>0</v>
      </c>
      <c r="O126" s="4">
        <v>47</v>
      </c>
      <c r="P126" s="4">
        <v>14</v>
      </c>
      <c r="Q126" s="4">
        <f t="shared" si="19"/>
        <v>113</v>
      </c>
      <c r="R126" s="13"/>
      <c r="S126" s="4">
        <f t="shared" si="20"/>
        <v>233</v>
      </c>
      <c r="T126" s="13"/>
      <c r="U126" s="13"/>
    </row>
    <row r="127" spans="1:22" x14ac:dyDescent="0.25">
      <c r="A127" s="1">
        <v>45414</v>
      </c>
      <c r="C127" s="4">
        <v>12</v>
      </c>
      <c r="D127" s="4">
        <v>36</v>
      </c>
      <c r="E127" s="4">
        <v>47</v>
      </c>
      <c r="F127" s="4">
        <v>15</v>
      </c>
      <c r="G127" s="4">
        <f t="shared" si="18"/>
        <v>110</v>
      </c>
      <c r="H127" s="13"/>
      <c r="I127" s="4">
        <v>1</v>
      </c>
      <c r="J127" s="4">
        <v>17</v>
      </c>
      <c r="K127" s="4">
        <v>0</v>
      </c>
      <c r="L127" s="4">
        <v>2</v>
      </c>
      <c r="M127" s="4">
        <v>36</v>
      </c>
      <c r="N127" s="4">
        <v>0</v>
      </c>
      <c r="O127" s="4">
        <v>44</v>
      </c>
      <c r="P127" s="4">
        <v>15</v>
      </c>
      <c r="Q127" s="4">
        <f t="shared" si="19"/>
        <v>115</v>
      </c>
      <c r="R127" s="13"/>
      <c r="S127" s="4">
        <f t="shared" si="20"/>
        <v>225</v>
      </c>
      <c r="T127" s="13"/>
      <c r="U127" s="13"/>
    </row>
    <row r="128" spans="1:22" x14ac:dyDescent="0.25">
      <c r="A128" s="1">
        <v>45415</v>
      </c>
      <c r="C128" s="4">
        <v>6</v>
      </c>
      <c r="D128" s="4">
        <v>14</v>
      </c>
      <c r="E128" s="4">
        <v>21</v>
      </c>
      <c r="F128" s="4">
        <v>2</v>
      </c>
      <c r="G128" s="4">
        <f t="shared" si="18"/>
        <v>43</v>
      </c>
      <c r="H128" s="9">
        <f>SUM(G124:G128)</f>
        <v>488</v>
      </c>
      <c r="I128" s="4">
        <v>0</v>
      </c>
      <c r="J128" s="4">
        <v>9</v>
      </c>
      <c r="K128" s="4">
        <v>2</v>
      </c>
      <c r="L128" s="4">
        <v>1</v>
      </c>
      <c r="M128" s="4">
        <v>23</v>
      </c>
      <c r="N128" s="4">
        <v>0</v>
      </c>
      <c r="O128" s="4">
        <v>11</v>
      </c>
      <c r="P128" s="4">
        <v>2</v>
      </c>
      <c r="Q128" s="4">
        <f t="shared" si="19"/>
        <v>48</v>
      </c>
      <c r="R128" s="9">
        <f>SUM(Q124:Q128)</f>
        <v>489</v>
      </c>
      <c r="S128" s="4">
        <f t="shared" si="20"/>
        <v>91</v>
      </c>
      <c r="T128" s="9">
        <f>SUM(S124:S128)</f>
        <v>977</v>
      </c>
      <c r="U128" s="13"/>
    </row>
    <row r="129" spans="1:23" x14ac:dyDescent="0.25">
      <c r="A129" s="1">
        <v>45416</v>
      </c>
      <c r="C129" s="5"/>
      <c r="D129" s="5"/>
      <c r="E129" s="5"/>
      <c r="F129" s="5"/>
      <c r="G129" s="5"/>
      <c r="H129" s="13"/>
      <c r="I129" s="5"/>
      <c r="J129" s="5"/>
      <c r="K129" s="5"/>
      <c r="L129" s="5"/>
      <c r="M129" s="5"/>
      <c r="N129" s="5"/>
      <c r="O129" s="5"/>
      <c r="P129" s="5" t="s">
        <v>33</v>
      </c>
      <c r="Q129" s="5"/>
      <c r="R129" s="13"/>
      <c r="S129" s="5"/>
      <c r="T129" s="13"/>
      <c r="U129" s="13"/>
    </row>
    <row r="130" spans="1:23" x14ac:dyDescent="0.25">
      <c r="A130" s="1">
        <v>45417</v>
      </c>
      <c r="C130" s="5"/>
      <c r="D130" s="5"/>
      <c r="E130" s="5"/>
      <c r="F130" s="5"/>
      <c r="G130" s="5"/>
      <c r="H130" s="13"/>
      <c r="I130" s="5"/>
      <c r="J130" s="5"/>
      <c r="K130" s="5"/>
      <c r="L130" s="5"/>
      <c r="M130" s="5"/>
      <c r="N130" s="5"/>
      <c r="O130" s="5"/>
      <c r="P130" s="5"/>
      <c r="Q130" s="5"/>
      <c r="R130" s="13"/>
      <c r="S130" s="5"/>
      <c r="T130" s="13"/>
      <c r="U130" s="13"/>
    </row>
    <row r="131" spans="1:23" x14ac:dyDescent="0.25">
      <c r="A131" s="1">
        <v>45418</v>
      </c>
      <c r="C131" s="4">
        <v>10</v>
      </c>
      <c r="D131" s="4">
        <v>30</v>
      </c>
      <c r="E131" s="4">
        <v>48</v>
      </c>
      <c r="F131" s="4">
        <v>3</v>
      </c>
      <c r="G131" s="4">
        <f t="shared" ref="G131:G135" si="21">SUM(C131:F131)</f>
        <v>91</v>
      </c>
      <c r="H131" s="13"/>
      <c r="I131" s="4">
        <v>1</v>
      </c>
      <c r="J131" s="4">
        <v>14</v>
      </c>
      <c r="K131" s="4">
        <v>0</v>
      </c>
      <c r="L131" s="4">
        <v>2</v>
      </c>
      <c r="M131" s="4">
        <v>34</v>
      </c>
      <c r="N131" s="4">
        <v>1</v>
      </c>
      <c r="O131" s="4">
        <v>40</v>
      </c>
      <c r="P131" s="4">
        <v>5</v>
      </c>
      <c r="Q131" s="4">
        <f t="shared" ref="Q131:Q135" si="22">SUM(I131:P131)</f>
        <v>97</v>
      </c>
      <c r="R131" s="13"/>
      <c r="S131" s="4">
        <f t="shared" ref="S131:S135" si="23">SUM(Q131+G131)</f>
        <v>188</v>
      </c>
      <c r="T131" s="13"/>
      <c r="U131" s="13"/>
    </row>
    <row r="132" spans="1:23" x14ac:dyDescent="0.25">
      <c r="A132" s="1">
        <v>45419</v>
      </c>
      <c r="C132" s="4">
        <v>16</v>
      </c>
      <c r="D132" s="4">
        <v>43</v>
      </c>
      <c r="E132" s="4">
        <v>51</v>
      </c>
      <c r="F132" s="4">
        <v>11</v>
      </c>
      <c r="G132" s="4">
        <f t="shared" si="21"/>
        <v>121</v>
      </c>
      <c r="H132" s="13"/>
      <c r="I132" s="4">
        <v>1</v>
      </c>
      <c r="J132" s="4">
        <v>19</v>
      </c>
      <c r="K132" s="4">
        <v>0</v>
      </c>
      <c r="L132" s="4">
        <v>3</v>
      </c>
      <c r="M132" s="4">
        <v>37</v>
      </c>
      <c r="N132" s="4">
        <v>3</v>
      </c>
      <c r="O132" s="4">
        <v>43</v>
      </c>
      <c r="P132" s="4">
        <v>22</v>
      </c>
      <c r="Q132" s="4">
        <f t="shared" si="22"/>
        <v>128</v>
      </c>
      <c r="R132" s="13"/>
      <c r="S132" s="4">
        <f t="shared" si="23"/>
        <v>249</v>
      </c>
      <c r="T132" s="13"/>
      <c r="U132" s="13"/>
    </row>
    <row r="133" spans="1:23" x14ac:dyDescent="0.25">
      <c r="A133" s="1">
        <v>45420</v>
      </c>
      <c r="C133" s="4">
        <v>13</v>
      </c>
      <c r="D133" s="4">
        <v>37</v>
      </c>
      <c r="E133" s="4">
        <v>60</v>
      </c>
      <c r="F133" s="4">
        <v>18</v>
      </c>
      <c r="G133" s="4">
        <f t="shared" si="21"/>
        <v>128</v>
      </c>
      <c r="H133" s="13"/>
      <c r="I133" s="4">
        <v>8</v>
      </c>
      <c r="J133" s="4">
        <v>15</v>
      </c>
      <c r="K133" s="4">
        <v>0</v>
      </c>
      <c r="L133" s="4">
        <v>4</v>
      </c>
      <c r="M133" s="4">
        <v>38</v>
      </c>
      <c r="N133" s="4">
        <v>0</v>
      </c>
      <c r="O133" s="4">
        <v>54</v>
      </c>
      <c r="P133" s="4">
        <v>12</v>
      </c>
      <c r="Q133" s="4">
        <f t="shared" si="22"/>
        <v>131</v>
      </c>
      <c r="R133" s="13"/>
      <c r="S133" s="4">
        <f t="shared" si="23"/>
        <v>259</v>
      </c>
      <c r="T133" s="13"/>
      <c r="U133" s="13"/>
      <c r="W133" t="s">
        <v>35</v>
      </c>
    </row>
    <row r="134" spans="1:23" x14ac:dyDescent="0.25">
      <c r="A134" s="1">
        <v>45421</v>
      </c>
      <c r="C134" s="4">
        <v>10</v>
      </c>
      <c r="D134" s="4">
        <v>37</v>
      </c>
      <c r="E134" s="4">
        <v>41</v>
      </c>
      <c r="F134" s="4">
        <v>18</v>
      </c>
      <c r="G134" s="4">
        <f t="shared" si="21"/>
        <v>106</v>
      </c>
      <c r="H134" s="13"/>
      <c r="I134" s="4">
        <v>2</v>
      </c>
      <c r="J134" s="4">
        <v>16</v>
      </c>
      <c r="K134" s="4">
        <v>2</v>
      </c>
      <c r="L134" s="4">
        <v>3</v>
      </c>
      <c r="M134" s="4">
        <v>35</v>
      </c>
      <c r="N134" s="4">
        <v>0</v>
      </c>
      <c r="O134" s="4">
        <v>38</v>
      </c>
      <c r="P134" s="4">
        <v>13</v>
      </c>
      <c r="Q134" s="4">
        <f t="shared" si="22"/>
        <v>109</v>
      </c>
      <c r="R134" s="13"/>
      <c r="S134" s="4">
        <f t="shared" si="23"/>
        <v>215</v>
      </c>
      <c r="T134" s="13"/>
      <c r="U134" s="13"/>
    </row>
    <row r="135" spans="1:23" x14ac:dyDescent="0.25">
      <c r="A135" s="1">
        <v>45422</v>
      </c>
      <c r="C135" s="4">
        <v>6</v>
      </c>
      <c r="D135" s="4">
        <v>13</v>
      </c>
      <c r="E135" s="4">
        <v>17</v>
      </c>
      <c r="F135" s="4">
        <v>3</v>
      </c>
      <c r="G135" s="4">
        <f t="shared" si="21"/>
        <v>39</v>
      </c>
      <c r="H135" s="9">
        <f>SUM(G131:G135)</f>
        <v>485</v>
      </c>
      <c r="I135" s="4">
        <v>0</v>
      </c>
      <c r="J135" s="4">
        <v>9</v>
      </c>
      <c r="K135" s="4">
        <v>0</v>
      </c>
      <c r="L135" s="4">
        <v>0</v>
      </c>
      <c r="M135" s="4">
        <v>13</v>
      </c>
      <c r="N135" s="4">
        <v>0</v>
      </c>
      <c r="O135" s="4">
        <v>15</v>
      </c>
      <c r="P135" s="4">
        <v>6</v>
      </c>
      <c r="Q135" s="4">
        <f t="shared" si="22"/>
        <v>43</v>
      </c>
      <c r="R135" s="9">
        <f>SUM(Q131:Q135)</f>
        <v>508</v>
      </c>
      <c r="S135" s="4">
        <f t="shared" si="23"/>
        <v>82</v>
      </c>
      <c r="T135" s="9">
        <f>SUM(S131:S135)</f>
        <v>993</v>
      </c>
      <c r="U135" s="13"/>
    </row>
    <row r="136" spans="1:23" x14ac:dyDescent="0.25">
      <c r="A136" s="1">
        <v>45423</v>
      </c>
      <c r="Q136" s="5"/>
    </row>
    <row r="137" spans="1:23" x14ac:dyDescent="0.25">
      <c r="A137" s="1">
        <v>45424</v>
      </c>
      <c r="Q137" s="5"/>
    </row>
    <row r="138" spans="1:23" x14ac:dyDescent="0.25">
      <c r="A138" s="1">
        <v>45425</v>
      </c>
      <c r="C138" s="4">
        <v>12</v>
      </c>
      <c r="D138" s="4">
        <v>36</v>
      </c>
      <c r="E138" s="4">
        <v>41</v>
      </c>
      <c r="F138" s="4">
        <v>19</v>
      </c>
      <c r="G138" s="4">
        <f t="shared" ref="G138:G142" si="24">SUM(C138:F138)</f>
        <v>108</v>
      </c>
      <c r="H138" s="13"/>
      <c r="I138" s="4">
        <v>4</v>
      </c>
      <c r="J138" s="4">
        <v>27</v>
      </c>
      <c r="K138" s="4">
        <v>4</v>
      </c>
      <c r="L138" s="4">
        <v>1</v>
      </c>
      <c r="M138" s="4">
        <v>33</v>
      </c>
      <c r="N138" s="4">
        <v>1</v>
      </c>
      <c r="O138" s="4">
        <v>28</v>
      </c>
      <c r="P138" s="4">
        <v>10</v>
      </c>
      <c r="Q138" s="4">
        <f t="shared" ref="Q138:Q142" si="25">SUM(I138:P138)</f>
        <v>108</v>
      </c>
      <c r="R138" s="13"/>
      <c r="S138" s="4">
        <f>SUM(Q138+G138)</f>
        <v>216</v>
      </c>
      <c r="T138" s="13"/>
      <c r="U138" s="13"/>
    </row>
    <row r="139" spans="1:23" x14ac:dyDescent="0.25">
      <c r="A139" s="1">
        <v>45426</v>
      </c>
      <c r="C139" s="4">
        <v>12</v>
      </c>
      <c r="D139" s="4">
        <v>40</v>
      </c>
      <c r="E139" s="4">
        <v>63</v>
      </c>
      <c r="F139" s="4">
        <v>17</v>
      </c>
      <c r="G139" s="4">
        <f t="shared" si="24"/>
        <v>132</v>
      </c>
      <c r="H139" s="13"/>
      <c r="I139" s="4">
        <v>2</v>
      </c>
      <c r="J139" s="4">
        <v>22</v>
      </c>
      <c r="K139" s="4">
        <v>2</v>
      </c>
      <c r="L139" s="4">
        <v>3</v>
      </c>
      <c r="M139" s="4">
        <v>38</v>
      </c>
      <c r="N139" s="4">
        <v>0</v>
      </c>
      <c r="O139" s="4">
        <v>40</v>
      </c>
      <c r="P139" s="4">
        <v>17</v>
      </c>
      <c r="Q139" s="4">
        <f t="shared" si="25"/>
        <v>124</v>
      </c>
      <c r="R139" s="13"/>
      <c r="S139" s="4">
        <f t="shared" ref="S139:S142" si="26">SUM(Q139+G139)</f>
        <v>256</v>
      </c>
      <c r="T139" s="13"/>
      <c r="U139" s="13"/>
    </row>
    <row r="140" spans="1:23" x14ac:dyDescent="0.25">
      <c r="A140" s="1">
        <v>45427</v>
      </c>
      <c r="C140" s="4">
        <v>17</v>
      </c>
      <c r="D140" s="4">
        <v>41</v>
      </c>
      <c r="E140" s="4">
        <v>63</v>
      </c>
      <c r="F140" s="4">
        <v>16</v>
      </c>
      <c r="G140" s="4">
        <f t="shared" si="24"/>
        <v>137</v>
      </c>
      <c r="H140" s="13"/>
      <c r="I140" s="4">
        <v>0</v>
      </c>
      <c r="J140" s="4">
        <v>21</v>
      </c>
      <c r="K140" s="4">
        <v>0</v>
      </c>
      <c r="L140" s="4">
        <v>5</v>
      </c>
      <c r="M140" s="4">
        <v>37</v>
      </c>
      <c r="N140" s="4">
        <v>0</v>
      </c>
      <c r="O140" s="4">
        <v>48</v>
      </c>
      <c r="P140" s="4">
        <v>23</v>
      </c>
      <c r="Q140" s="4">
        <f t="shared" si="25"/>
        <v>134</v>
      </c>
      <c r="R140" s="13"/>
      <c r="S140" s="4">
        <f t="shared" si="26"/>
        <v>271</v>
      </c>
      <c r="T140" s="13"/>
      <c r="U140" s="13"/>
    </row>
    <row r="141" spans="1:23" x14ac:dyDescent="0.25">
      <c r="A141" s="1">
        <v>45428</v>
      </c>
      <c r="C141" s="4">
        <v>12</v>
      </c>
      <c r="D141" s="4">
        <v>32</v>
      </c>
      <c r="E141" s="4">
        <v>48</v>
      </c>
      <c r="F141" s="4">
        <v>10</v>
      </c>
      <c r="G141" s="4">
        <f t="shared" si="24"/>
        <v>102</v>
      </c>
      <c r="H141" s="13"/>
      <c r="I141" s="4">
        <v>1</v>
      </c>
      <c r="J141" s="4">
        <v>19</v>
      </c>
      <c r="K141" s="4">
        <v>0</v>
      </c>
      <c r="L141" s="4">
        <v>1</v>
      </c>
      <c r="M141" s="4">
        <v>37</v>
      </c>
      <c r="N141" s="4">
        <v>0</v>
      </c>
      <c r="O141" s="4">
        <v>33</v>
      </c>
      <c r="P141" s="4">
        <v>12</v>
      </c>
      <c r="Q141" s="4">
        <f t="shared" si="25"/>
        <v>103</v>
      </c>
      <c r="R141" s="13"/>
      <c r="S141" s="4">
        <f t="shared" si="26"/>
        <v>205</v>
      </c>
      <c r="T141" s="13"/>
      <c r="U141" s="13"/>
    </row>
    <row r="142" spans="1:23" x14ac:dyDescent="0.25">
      <c r="A142" s="1">
        <v>45429</v>
      </c>
      <c r="C142" s="4">
        <v>3</v>
      </c>
      <c r="D142" s="4">
        <v>9</v>
      </c>
      <c r="E142" s="4">
        <v>21</v>
      </c>
      <c r="F142" s="4">
        <v>6</v>
      </c>
      <c r="G142" s="4">
        <f t="shared" si="24"/>
        <v>39</v>
      </c>
      <c r="H142" s="9">
        <f>SUM(G138:G142)</f>
        <v>518</v>
      </c>
      <c r="I142" s="4">
        <v>0</v>
      </c>
      <c r="J142" s="4">
        <v>12</v>
      </c>
      <c r="K142" s="4">
        <v>0</v>
      </c>
      <c r="L142" s="4">
        <v>1</v>
      </c>
      <c r="M142" s="4">
        <v>18</v>
      </c>
      <c r="N142" s="4">
        <v>0</v>
      </c>
      <c r="O142" s="4">
        <v>12</v>
      </c>
      <c r="P142" s="4">
        <v>5</v>
      </c>
      <c r="Q142" s="4">
        <f t="shared" si="25"/>
        <v>48</v>
      </c>
      <c r="R142" s="9">
        <f>SUM(Q138:Q142)</f>
        <v>517</v>
      </c>
      <c r="S142" s="4">
        <f t="shared" si="26"/>
        <v>87</v>
      </c>
      <c r="T142" s="9">
        <f>SUM(S138:S142)</f>
        <v>1035</v>
      </c>
      <c r="U142" s="13"/>
    </row>
    <row r="143" spans="1:23" x14ac:dyDescent="0.25">
      <c r="A143" s="1">
        <v>45430</v>
      </c>
      <c r="C143" s="5"/>
      <c r="D143" s="5"/>
      <c r="E143" s="5"/>
      <c r="F143" s="5"/>
      <c r="G143" s="5"/>
      <c r="H143" s="13"/>
      <c r="I143" s="5"/>
      <c r="J143" s="5"/>
      <c r="K143" s="5"/>
      <c r="L143" s="5"/>
      <c r="M143" s="5"/>
      <c r="N143" s="5"/>
      <c r="O143" s="5"/>
      <c r="P143" s="5">
        <v>0</v>
      </c>
      <c r="Q143" s="5"/>
      <c r="R143" s="13"/>
      <c r="S143" s="5"/>
      <c r="T143" s="13"/>
      <c r="U143" s="13"/>
    </row>
    <row r="144" spans="1:23" x14ac:dyDescent="0.25">
      <c r="A144" s="1">
        <v>45431</v>
      </c>
      <c r="C144" s="5"/>
      <c r="D144" s="5"/>
      <c r="E144" s="5"/>
      <c r="F144" s="5"/>
      <c r="G144" s="5"/>
      <c r="H144" s="13"/>
      <c r="I144" s="5"/>
      <c r="J144" s="5"/>
      <c r="K144" s="5"/>
      <c r="L144" s="5"/>
      <c r="M144" s="5"/>
      <c r="N144" s="5"/>
      <c r="O144" s="5"/>
      <c r="P144" s="5"/>
      <c r="Q144" s="5"/>
      <c r="R144" s="13"/>
      <c r="S144" s="5"/>
      <c r="T144" s="13"/>
      <c r="U144" s="13"/>
    </row>
    <row r="145" spans="1:21" x14ac:dyDescent="0.25">
      <c r="A145" s="1">
        <v>45432</v>
      </c>
      <c r="C145" s="4">
        <v>14</v>
      </c>
      <c r="D145" s="4">
        <v>43</v>
      </c>
      <c r="E145" s="4">
        <v>34</v>
      </c>
      <c r="F145" s="4">
        <v>3</v>
      </c>
      <c r="G145" s="4">
        <f t="shared" ref="G145:G149" si="27">SUM(C145:F145)</f>
        <v>94</v>
      </c>
      <c r="H145" s="13"/>
      <c r="I145" s="4">
        <v>0</v>
      </c>
      <c r="J145" s="4">
        <v>18</v>
      </c>
      <c r="K145" s="4">
        <v>2</v>
      </c>
      <c r="L145" s="4">
        <v>2</v>
      </c>
      <c r="M145" s="4">
        <v>31</v>
      </c>
      <c r="N145" s="4">
        <v>2</v>
      </c>
      <c r="O145" s="4">
        <v>34</v>
      </c>
      <c r="P145" s="4">
        <v>11</v>
      </c>
      <c r="Q145" s="4">
        <f t="shared" ref="Q145:Q149" si="28">SUM(I145:P145)</f>
        <v>100</v>
      </c>
      <c r="R145" s="13"/>
      <c r="S145" s="4">
        <f t="shared" ref="S145:S149" si="29">SUM(Q145+G145)</f>
        <v>194</v>
      </c>
      <c r="T145" s="13"/>
      <c r="U145" s="13"/>
    </row>
    <row r="146" spans="1:21" x14ac:dyDescent="0.25">
      <c r="A146" s="1">
        <v>45433</v>
      </c>
      <c r="C146" s="4">
        <v>11</v>
      </c>
      <c r="D146" s="4">
        <v>48</v>
      </c>
      <c r="E146" s="4">
        <v>64</v>
      </c>
      <c r="F146" s="4">
        <v>12</v>
      </c>
      <c r="G146" s="4">
        <f t="shared" si="27"/>
        <v>135</v>
      </c>
      <c r="H146" s="13"/>
      <c r="I146" s="4">
        <v>1</v>
      </c>
      <c r="J146" s="4">
        <v>21</v>
      </c>
      <c r="K146" s="4">
        <v>0</v>
      </c>
      <c r="L146" s="4">
        <v>2</v>
      </c>
      <c r="M146" s="4">
        <v>49</v>
      </c>
      <c r="N146" s="4">
        <v>0</v>
      </c>
      <c r="O146" s="4">
        <v>46</v>
      </c>
      <c r="P146" s="4">
        <v>16</v>
      </c>
      <c r="Q146" s="4">
        <f t="shared" si="28"/>
        <v>135</v>
      </c>
      <c r="R146" s="13"/>
      <c r="S146" s="4">
        <f t="shared" si="29"/>
        <v>270</v>
      </c>
      <c r="T146" s="13"/>
      <c r="U146" s="13"/>
    </row>
    <row r="147" spans="1:21" x14ac:dyDescent="0.25">
      <c r="A147" s="1">
        <v>45434</v>
      </c>
      <c r="C147" s="4">
        <v>15</v>
      </c>
      <c r="D147" s="4">
        <v>41</v>
      </c>
      <c r="E147" s="4">
        <v>58</v>
      </c>
      <c r="F147" s="4">
        <v>14</v>
      </c>
      <c r="G147" s="4">
        <f t="shared" si="27"/>
        <v>128</v>
      </c>
      <c r="H147" s="13"/>
      <c r="I147" s="4">
        <v>2</v>
      </c>
      <c r="J147" s="4">
        <v>18</v>
      </c>
      <c r="K147" s="4">
        <v>2</v>
      </c>
      <c r="L147" s="4">
        <v>0</v>
      </c>
      <c r="M147" s="4">
        <v>47</v>
      </c>
      <c r="N147" s="4">
        <v>0</v>
      </c>
      <c r="O147" s="4">
        <v>41</v>
      </c>
      <c r="P147" s="4">
        <v>29</v>
      </c>
      <c r="Q147" s="4">
        <f t="shared" si="28"/>
        <v>139</v>
      </c>
      <c r="R147" s="13"/>
      <c r="S147" s="4">
        <f t="shared" si="29"/>
        <v>267</v>
      </c>
      <c r="T147" s="13"/>
      <c r="U147" s="13"/>
    </row>
    <row r="148" spans="1:21" x14ac:dyDescent="0.25">
      <c r="A148" s="1">
        <v>45435</v>
      </c>
      <c r="C148" s="4">
        <v>9</v>
      </c>
      <c r="D148" s="4">
        <v>48</v>
      </c>
      <c r="E148" s="4">
        <v>49</v>
      </c>
      <c r="F148" s="4">
        <v>10</v>
      </c>
      <c r="G148" s="4">
        <f t="shared" si="27"/>
        <v>116</v>
      </c>
      <c r="H148" s="13"/>
      <c r="I148" s="4">
        <v>3</v>
      </c>
      <c r="J148" s="4">
        <v>29</v>
      </c>
      <c r="K148" s="4">
        <v>0</v>
      </c>
      <c r="L148" s="4">
        <v>2</v>
      </c>
      <c r="M148" s="4">
        <v>30</v>
      </c>
      <c r="N148" s="4">
        <v>0</v>
      </c>
      <c r="O148" s="4">
        <v>49</v>
      </c>
      <c r="P148" s="4">
        <v>19</v>
      </c>
      <c r="Q148" s="4">
        <f t="shared" si="28"/>
        <v>132</v>
      </c>
      <c r="R148" s="13"/>
      <c r="S148" s="4">
        <f t="shared" si="29"/>
        <v>248</v>
      </c>
      <c r="T148" s="13"/>
      <c r="U148" s="13"/>
    </row>
    <row r="149" spans="1:21" x14ac:dyDescent="0.25">
      <c r="A149" s="1">
        <v>45436</v>
      </c>
      <c r="C149" s="4">
        <v>7</v>
      </c>
      <c r="D149" s="4">
        <v>13</v>
      </c>
      <c r="E149" s="4">
        <v>12</v>
      </c>
      <c r="F149" s="4">
        <v>18</v>
      </c>
      <c r="G149" s="4">
        <f t="shared" si="27"/>
        <v>50</v>
      </c>
      <c r="H149" s="9">
        <f>SUM(G145:G149)</f>
        <v>523</v>
      </c>
      <c r="I149" s="4">
        <v>4</v>
      </c>
      <c r="J149" s="4">
        <v>17</v>
      </c>
      <c r="K149" s="4">
        <v>0</v>
      </c>
      <c r="L149" s="4">
        <v>7</v>
      </c>
      <c r="M149" s="4">
        <v>18</v>
      </c>
      <c r="N149" s="4">
        <v>1</v>
      </c>
      <c r="O149" s="4">
        <v>10</v>
      </c>
      <c r="P149" s="4">
        <v>0</v>
      </c>
      <c r="Q149" s="4">
        <f t="shared" si="28"/>
        <v>57</v>
      </c>
      <c r="R149" s="9">
        <f>SUM(Q145:Q149)</f>
        <v>563</v>
      </c>
      <c r="S149" s="4">
        <f t="shared" si="29"/>
        <v>107</v>
      </c>
      <c r="T149" s="9">
        <f>SUM(S145:S149)</f>
        <v>1086</v>
      </c>
      <c r="U149" s="13"/>
    </row>
    <row r="150" spans="1:21" x14ac:dyDescent="0.25">
      <c r="A150" s="1">
        <v>45437</v>
      </c>
      <c r="C150" s="5"/>
      <c r="D150" s="5"/>
      <c r="E150" s="5"/>
      <c r="F150" s="5"/>
      <c r="G150" s="5"/>
      <c r="H150" s="13"/>
      <c r="I150" s="5"/>
      <c r="J150" s="5"/>
      <c r="K150" s="5"/>
      <c r="L150" s="5"/>
      <c r="M150" s="5"/>
      <c r="N150" s="5"/>
      <c r="O150" s="5"/>
      <c r="P150" s="5"/>
      <c r="Q150" s="5"/>
      <c r="R150" s="13"/>
      <c r="S150" s="5"/>
      <c r="T150" s="13"/>
      <c r="U150" s="13"/>
    </row>
    <row r="151" spans="1:21" x14ac:dyDescent="0.25">
      <c r="A151" s="1">
        <v>45438</v>
      </c>
      <c r="C151" s="5"/>
      <c r="D151" s="5"/>
      <c r="E151" s="5"/>
      <c r="F151" s="5"/>
      <c r="G151" s="5"/>
      <c r="H151" s="13"/>
      <c r="I151" s="5"/>
      <c r="J151" s="5"/>
      <c r="K151" s="5"/>
      <c r="L151" s="5"/>
      <c r="M151" s="5"/>
      <c r="N151" s="5"/>
      <c r="O151" s="5"/>
      <c r="P151" s="5"/>
      <c r="Q151" s="5"/>
      <c r="R151" s="13"/>
      <c r="S151" s="5"/>
      <c r="T151" s="13"/>
      <c r="U151" s="13"/>
    </row>
    <row r="152" spans="1:21" x14ac:dyDescent="0.25">
      <c r="A152" s="1">
        <v>45439</v>
      </c>
      <c r="C152" s="20" t="s">
        <v>34</v>
      </c>
      <c r="D152" s="15"/>
      <c r="E152" s="15"/>
      <c r="F152" s="15"/>
      <c r="G152" s="15">
        <f t="shared" ref="G152:G156" si="30">SUM(C152:F152)</f>
        <v>0</v>
      </c>
      <c r="H152" s="13"/>
      <c r="I152" s="15"/>
      <c r="J152" s="15"/>
      <c r="K152" s="20" t="s">
        <v>34</v>
      </c>
      <c r="L152" s="15"/>
      <c r="M152" s="15"/>
      <c r="N152" s="15"/>
      <c r="O152" s="15"/>
      <c r="P152" s="15"/>
      <c r="Q152" s="15">
        <f t="shared" ref="Q152:Q156" si="31">SUM(I152:P152)</f>
        <v>0</v>
      </c>
      <c r="R152" s="13"/>
      <c r="S152" s="15">
        <f t="shared" ref="S152:S156" si="32">SUM(Q152+G152)</f>
        <v>0</v>
      </c>
      <c r="T152" s="13"/>
      <c r="U152" s="13"/>
    </row>
    <row r="153" spans="1:21" x14ac:dyDescent="0.25">
      <c r="A153" s="1">
        <v>45440</v>
      </c>
      <c r="C153" s="4">
        <v>14</v>
      </c>
      <c r="D153" s="4">
        <v>51</v>
      </c>
      <c r="E153" s="4">
        <v>64</v>
      </c>
      <c r="F153" s="4">
        <v>9</v>
      </c>
      <c r="G153" s="4">
        <f t="shared" si="30"/>
        <v>138</v>
      </c>
      <c r="H153" s="13"/>
      <c r="I153" s="4">
        <v>1</v>
      </c>
      <c r="J153" s="4">
        <v>20</v>
      </c>
      <c r="K153" s="4">
        <v>0</v>
      </c>
      <c r="L153" s="4">
        <v>1</v>
      </c>
      <c r="M153" s="4">
        <v>46</v>
      </c>
      <c r="N153" s="4">
        <v>0</v>
      </c>
      <c r="O153" s="4">
        <v>43</v>
      </c>
      <c r="P153" s="4">
        <v>19</v>
      </c>
      <c r="Q153" s="4">
        <f t="shared" si="31"/>
        <v>130</v>
      </c>
      <c r="R153" s="13"/>
      <c r="S153" s="4">
        <f t="shared" si="32"/>
        <v>268</v>
      </c>
      <c r="T153" s="13"/>
      <c r="U153" s="13"/>
    </row>
    <row r="154" spans="1:21" x14ac:dyDescent="0.25">
      <c r="A154" s="1">
        <v>45441</v>
      </c>
      <c r="C154" s="4">
        <v>18</v>
      </c>
      <c r="D154" s="4">
        <v>54</v>
      </c>
      <c r="E154" s="4">
        <v>59</v>
      </c>
      <c r="F154" s="4">
        <v>19</v>
      </c>
      <c r="G154" s="4">
        <f t="shared" si="30"/>
        <v>150</v>
      </c>
      <c r="H154" s="13"/>
      <c r="I154" s="4">
        <v>1</v>
      </c>
      <c r="J154" s="4">
        <v>13</v>
      </c>
      <c r="K154" s="4">
        <v>0</v>
      </c>
      <c r="L154" s="4">
        <v>3</v>
      </c>
      <c r="M154" s="4">
        <v>51</v>
      </c>
      <c r="N154" s="4">
        <v>1</v>
      </c>
      <c r="O154" s="4">
        <v>61</v>
      </c>
      <c r="P154" s="4">
        <v>16</v>
      </c>
      <c r="Q154" s="4">
        <f t="shared" si="31"/>
        <v>146</v>
      </c>
      <c r="R154" s="13"/>
      <c r="S154" s="4">
        <f t="shared" si="32"/>
        <v>296</v>
      </c>
      <c r="T154" s="13"/>
      <c r="U154" s="13"/>
    </row>
    <row r="155" spans="1:21" x14ac:dyDescent="0.25">
      <c r="A155" s="1">
        <v>45442</v>
      </c>
      <c r="C155" s="4">
        <v>15</v>
      </c>
      <c r="D155" s="4">
        <v>45</v>
      </c>
      <c r="E155" s="4">
        <v>55</v>
      </c>
      <c r="F155" s="4">
        <v>16</v>
      </c>
      <c r="G155" s="4">
        <f t="shared" si="30"/>
        <v>131</v>
      </c>
      <c r="H155" s="13"/>
      <c r="I155" s="4">
        <v>2</v>
      </c>
      <c r="J155" s="4">
        <v>21</v>
      </c>
      <c r="K155" s="4">
        <v>2</v>
      </c>
      <c r="L155" s="4">
        <v>1</v>
      </c>
      <c r="M155" s="4">
        <v>38</v>
      </c>
      <c r="N155" s="4">
        <v>1</v>
      </c>
      <c r="O155" s="4">
        <v>41</v>
      </c>
      <c r="P155" s="4">
        <v>25</v>
      </c>
      <c r="Q155" s="4">
        <f t="shared" si="31"/>
        <v>131</v>
      </c>
      <c r="R155" s="13"/>
      <c r="S155" s="4">
        <f t="shared" si="32"/>
        <v>262</v>
      </c>
      <c r="T155" s="13"/>
      <c r="U155" s="13"/>
    </row>
    <row r="156" spans="1:21" x14ac:dyDescent="0.25">
      <c r="A156" s="1">
        <v>45443</v>
      </c>
      <c r="C156" s="4">
        <v>11</v>
      </c>
      <c r="D156" s="4">
        <v>18</v>
      </c>
      <c r="E156" s="4">
        <v>27</v>
      </c>
      <c r="F156" s="4">
        <v>16</v>
      </c>
      <c r="G156" s="4">
        <f t="shared" si="30"/>
        <v>72</v>
      </c>
      <c r="H156" s="9">
        <f>SUM(G152:G156)</f>
        <v>491</v>
      </c>
      <c r="I156" s="4">
        <v>1</v>
      </c>
      <c r="J156" s="4">
        <v>21</v>
      </c>
      <c r="K156" s="4">
        <v>0</v>
      </c>
      <c r="L156" s="4">
        <v>0</v>
      </c>
      <c r="M156" s="4">
        <v>23</v>
      </c>
      <c r="N156" s="4">
        <v>0</v>
      </c>
      <c r="O156" s="4">
        <v>16</v>
      </c>
      <c r="P156" s="4">
        <v>7</v>
      </c>
      <c r="Q156" s="4">
        <f t="shared" si="31"/>
        <v>68</v>
      </c>
      <c r="R156" s="9">
        <f>SUM(Q152:Q156)</f>
        <v>475</v>
      </c>
      <c r="S156" s="4">
        <f t="shared" si="32"/>
        <v>140</v>
      </c>
      <c r="T156" s="9">
        <f>SUM(S152:S156)</f>
        <v>966</v>
      </c>
      <c r="U156" s="13"/>
    </row>
    <row r="157" spans="1:21" x14ac:dyDescent="0.25">
      <c r="A157" s="1">
        <v>45444</v>
      </c>
    </row>
    <row r="158" spans="1:21" x14ac:dyDescent="0.25">
      <c r="A158" s="1">
        <v>45445</v>
      </c>
    </row>
    <row r="159" spans="1:21" x14ac:dyDescent="0.25">
      <c r="A159" s="1">
        <v>45446</v>
      </c>
      <c r="C159" s="4">
        <v>17</v>
      </c>
      <c r="D159" s="4">
        <v>37</v>
      </c>
      <c r="E159" s="4">
        <v>42</v>
      </c>
      <c r="F159" s="4">
        <v>9</v>
      </c>
      <c r="G159" s="4">
        <f t="shared" ref="G159:G163" si="33">SUM(C159:F159)</f>
        <v>105</v>
      </c>
      <c r="H159" s="13"/>
      <c r="I159" s="4">
        <v>1</v>
      </c>
      <c r="J159" s="4">
        <v>19</v>
      </c>
      <c r="K159" s="4">
        <v>0</v>
      </c>
      <c r="L159" s="4">
        <v>1</v>
      </c>
      <c r="M159" s="4">
        <v>27</v>
      </c>
      <c r="N159" s="4">
        <v>2</v>
      </c>
      <c r="O159" s="4">
        <v>41</v>
      </c>
      <c r="P159" s="4">
        <v>11</v>
      </c>
      <c r="Q159" s="4">
        <f t="shared" ref="Q159:Q163" si="34">SUM(I159:P159)</f>
        <v>102</v>
      </c>
      <c r="R159" s="13"/>
      <c r="S159" s="4">
        <f t="shared" ref="S159:S163" si="35">SUM(Q159+G159)</f>
        <v>207</v>
      </c>
      <c r="T159" s="13"/>
      <c r="U159" s="13"/>
    </row>
    <row r="160" spans="1:21" x14ac:dyDescent="0.25">
      <c r="A160" s="1">
        <v>45447</v>
      </c>
      <c r="C160" s="4">
        <v>22</v>
      </c>
      <c r="D160" s="4">
        <v>65</v>
      </c>
      <c r="E160" s="4">
        <v>63</v>
      </c>
      <c r="F160" s="4">
        <v>13</v>
      </c>
      <c r="G160" s="4">
        <f t="shared" si="33"/>
        <v>163</v>
      </c>
      <c r="H160" s="13"/>
      <c r="I160" s="4">
        <v>1</v>
      </c>
      <c r="J160" s="4">
        <v>23</v>
      </c>
      <c r="K160" s="4">
        <v>0</v>
      </c>
      <c r="L160" s="4">
        <v>3</v>
      </c>
      <c r="M160" s="4">
        <v>53</v>
      </c>
      <c r="N160" s="4">
        <v>0</v>
      </c>
      <c r="O160" s="4">
        <v>56</v>
      </c>
      <c r="P160" s="4">
        <v>20</v>
      </c>
      <c r="Q160" s="4">
        <f t="shared" si="34"/>
        <v>156</v>
      </c>
      <c r="R160" s="13"/>
      <c r="S160" s="4">
        <f t="shared" si="35"/>
        <v>319</v>
      </c>
      <c r="T160" s="13"/>
      <c r="U160" s="13"/>
    </row>
    <row r="161" spans="1:22" x14ac:dyDescent="0.25">
      <c r="A161" s="1">
        <v>45448</v>
      </c>
      <c r="C161" s="4">
        <v>20</v>
      </c>
      <c r="D161" s="4">
        <v>54</v>
      </c>
      <c r="E161" s="4">
        <v>59</v>
      </c>
      <c r="F161" s="4">
        <v>14</v>
      </c>
      <c r="G161" s="4">
        <f t="shared" si="33"/>
        <v>147</v>
      </c>
      <c r="H161" s="13"/>
      <c r="I161" s="4">
        <v>0</v>
      </c>
      <c r="J161" s="4">
        <v>23</v>
      </c>
      <c r="K161" s="4">
        <v>0</v>
      </c>
      <c r="L161" s="4">
        <v>2</v>
      </c>
      <c r="M161" s="4">
        <v>46</v>
      </c>
      <c r="N161" s="4">
        <v>0</v>
      </c>
      <c r="O161" s="4">
        <v>57</v>
      </c>
      <c r="P161" s="4">
        <v>32</v>
      </c>
      <c r="Q161" s="4">
        <f t="shared" si="34"/>
        <v>160</v>
      </c>
      <c r="R161" s="13"/>
      <c r="S161" s="4">
        <f t="shared" si="35"/>
        <v>307</v>
      </c>
      <c r="T161" s="13"/>
      <c r="U161" s="13"/>
    </row>
    <row r="162" spans="1:22" x14ac:dyDescent="0.25">
      <c r="A162" s="1">
        <v>45449</v>
      </c>
      <c r="C162" s="4">
        <v>19</v>
      </c>
      <c r="D162" s="4">
        <v>39</v>
      </c>
      <c r="E162" s="4">
        <v>46</v>
      </c>
      <c r="F162" s="4">
        <v>14</v>
      </c>
      <c r="G162" s="4">
        <f t="shared" si="33"/>
        <v>118</v>
      </c>
      <c r="H162" s="13"/>
      <c r="I162" s="4">
        <v>4</v>
      </c>
      <c r="J162" s="4">
        <v>19</v>
      </c>
      <c r="K162" s="4">
        <v>1</v>
      </c>
      <c r="L162" s="4">
        <v>1</v>
      </c>
      <c r="M162" s="4">
        <v>38</v>
      </c>
      <c r="N162" s="4">
        <v>1</v>
      </c>
      <c r="O162" s="4">
        <v>37</v>
      </c>
      <c r="P162" s="4">
        <v>23</v>
      </c>
      <c r="Q162" s="4">
        <f t="shared" si="34"/>
        <v>124</v>
      </c>
      <c r="R162" s="13"/>
      <c r="S162" s="4">
        <f t="shared" si="35"/>
        <v>242</v>
      </c>
      <c r="T162" s="13"/>
      <c r="U162" s="13"/>
    </row>
    <row r="163" spans="1:22" x14ac:dyDescent="0.25">
      <c r="A163" s="1">
        <v>45450</v>
      </c>
      <c r="C163" s="4">
        <v>12</v>
      </c>
      <c r="D163" s="4">
        <v>12</v>
      </c>
      <c r="E163" s="4">
        <v>26</v>
      </c>
      <c r="F163" s="4">
        <v>16</v>
      </c>
      <c r="G163" s="4">
        <f t="shared" si="33"/>
        <v>66</v>
      </c>
      <c r="H163" s="9">
        <f>SUM(G159:G163)</f>
        <v>599</v>
      </c>
      <c r="I163" s="4">
        <v>3</v>
      </c>
      <c r="J163" s="4">
        <v>25</v>
      </c>
      <c r="K163" s="4">
        <v>1</v>
      </c>
      <c r="L163" s="4">
        <v>2</v>
      </c>
      <c r="M163" s="4">
        <v>20</v>
      </c>
      <c r="N163" s="4">
        <v>0</v>
      </c>
      <c r="O163" s="4">
        <v>15</v>
      </c>
      <c r="P163" s="4">
        <v>4</v>
      </c>
      <c r="Q163" s="4">
        <f t="shared" si="34"/>
        <v>70</v>
      </c>
      <c r="R163" s="9">
        <f>SUM(Q159:Q163)</f>
        <v>612</v>
      </c>
      <c r="S163" s="4">
        <f t="shared" si="35"/>
        <v>136</v>
      </c>
      <c r="T163" s="9">
        <f>SUM(S159:S163)</f>
        <v>1211</v>
      </c>
      <c r="U163" s="13"/>
    </row>
    <row r="164" spans="1:22" x14ac:dyDescent="0.25">
      <c r="A164" s="1">
        <v>45451</v>
      </c>
      <c r="Q164" s="5"/>
    </row>
    <row r="165" spans="1:22" x14ac:dyDescent="0.25">
      <c r="A165" s="1">
        <v>45452</v>
      </c>
      <c r="Q165" s="5"/>
    </row>
    <row r="166" spans="1:22" x14ac:dyDescent="0.25">
      <c r="A166" s="1">
        <v>45453</v>
      </c>
      <c r="C166" s="4">
        <v>15</v>
      </c>
      <c r="D166" s="4">
        <v>39</v>
      </c>
      <c r="E166" s="4">
        <v>59</v>
      </c>
      <c r="F166" s="4">
        <v>22</v>
      </c>
      <c r="G166" s="4">
        <f t="shared" ref="G166:G170" si="36">SUM(C166:F166)</f>
        <v>135</v>
      </c>
      <c r="H166" s="13"/>
      <c r="I166" s="4">
        <v>3</v>
      </c>
      <c r="J166" s="4">
        <v>18</v>
      </c>
      <c r="K166" s="4">
        <v>2</v>
      </c>
      <c r="L166" s="4">
        <v>4</v>
      </c>
      <c r="M166" s="4">
        <v>38</v>
      </c>
      <c r="N166" s="4">
        <v>0</v>
      </c>
      <c r="O166" s="4">
        <v>49</v>
      </c>
      <c r="P166" s="4">
        <v>17</v>
      </c>
      <c r="Q166" s="4">
        <f t="shared" ref="Q166:Q170" si="37">SUM(I166:P166)</f>
        <v>131</v>
      </c>
      <c r="R166" s="13"/>
      <c r="S166" s="4">
        <f>SUM(Q166+G166)</f>
        <v>266</v>
      </c>
      <c r="T166" s="13"/>
      <c r="U166" s="13"/>
    </row>
    <row r="167" spans="1:22" x14ac:dyDescent="0.25">
      <c r="A167" s="1">
        <v>45454</v>
      </c>
      <c r="C167" s="4">
        <v>19</v>
      </c>
      <c r="D167" s="4">
        <v>57</v>
      </c>
      <c r="E167" s="4">
        <v>77</v>
      </c>
      <c r="F167" s="4">
        <v>13</v>
      </c>
      <c r="G167" s="4">
        <f t="shared" si="36"/>
        <v>166</v>
      </c>
      <c r="H167" s="13"/>
      <c r="I167" s="4">
        <v>3</v>
      </c>
      <c r="J167" s="4">
        <v>29</v>
      </c>
      <c r="K167" s="4">
        <v>2</v>
      </c>
      <c r="L167" s="4">
        <v>1</v>
      </c>
      <c r="M167" s="4">
        <v>44</v>
      </c>
      <c r="N167" s="4">
        <v>0</v>
      </c>
      <c r="O167" s="4">
        <v>60</v>
      </c>
      <c r="P167" s="4">
        <v>29</v>
      </c>
      <c r="Q167" s="4">
        <f t="shared" si="37"/>
        <v>168</v>
      </c>
      <c r="R167" s="13"/>
      <c r="S167" s="4">
        <f t="shared" ref="S167:S170" si="38">SUM(Q167+G167)</f>
        <v>334</v>
      </c>
      <c r="T167" s="13"/>
      <c r="U167" s="13"/>
    </row>
    <row r="168" spans="1:22" x14ac:dyDescent="0.25">
      <c r="A168" s="1">
        <v>45455</v>
      </c>
      <c r="C168" s="4">
        <v>17</v>
      </c>
      <c r="D168" s="4">
        <v>53</v>
      </c>
      <c r="E168" s="4">
        <v>57</v>
      </c>
      <c r="F168" s="4">
        <v>24</v>
      </c>
      <c r="G168" s="4">
        <f t="shared" si="36"/>
        <v>151</v>
      </c>
      <c r="H168" s="13"/>
      <c r="I168" s="4">
        <v>2</v>
      </c>
      <c r="J168" s="4">
        <v>27</v>
      </c>
      <c r="K168" s="4">
        <v>0</v>
      </c>
      <c r="L168" s="4">
        <v>4</v>
      </c>
      <c r="M168" s="4">
        <v>44</v>
      </c>
      <c r="N168" s="4">
        <v>0</v>
      </c>
      <c r="O168" s="4">
        <v>54</v>
      </c>
      <c r="P168" s="4">
        <v>22</v>
      </c>
      <c r="Q168" s="4">
        <f t="shared" si="37"/>
        <v>153</v>
      </c>
      <c r="R168" s="13"/>
      <c r="S168" s="4">
        <f t="shared" si="38"/>
        <v>304</v>
      </c>
      <c r="T168" s="13"/>
      <c r="U168" s="13"/>
    </row>
    <row r="169" spans="1:22" x14ac:dyDescent="0.25">
      <c r="A169" s="1">
        <v>45456</v>
      </c>
      <c r="C169" s="4">
        <v>19</v>
      </c>
      <c r="D169" s="4">
        <v>41</v>
      </c>
      <c r="E169" s="4">
        <v>59</v>
      </c>
      <c r="F169" s="4">
        <v>29</v>
      </c>
      <c r="G169" s="4">
        <f t="shared" si="36"/>
        <v>148</v>
      </c>
      <c r="H169" s="13"/>
      <c r="I169" s="4">
        <v>0</v>
      </c>
      <c r="J169" s="4">
        <v>24</v>
      </c>
      <c r="K169" s="4">
        <v>2</v>
      </c>
      <c r="L169" s="4">
        <v>3</v>
      </c>
      <c r="M169" s="4">
        <v>34</v>
      </c>
      <c r="N169" s="4">
        <v>0</v>
      </c>
      <c r="O169" s="4">
        <v>47</v>
      </c>
      <c r="P169" s="4">
        <v>37</v>
      </c>
      <c r="Q169" s="4">
        <f t="shared" si="37"/>
        <v>147</v>
      </c>
      <c r="R169" s="13"/>
      <c r="S169" s="4">
        <f t="shared" si="38"/>
        <v>295</v>
      </c>
      <c r="T169" s="13"/>
      <c r="U169" s="13"/>
    </row>
    <row r="170" spans="1:22" x14ac:dyDescent="0.25">
      <c r="A170" s="1">
        <v>45457</v>
      </c>
      <c r="C170" s="4">
        <v>4</v>
      </c>
      <c r="D170" s="4">
        <v>11</v>
      </c>
      <c r="E170" s="4">
        <v>16</v>
      </c>
      <c r="F170" s="4">
        <v>8</v>
      </c>
      <c r="G170" s="4">
        <f t="shared" si="36"/>
        <v>39</v>
      </c>
      <c r="H170" s="9">
        <f>SUM(G166:G170)</f>
        <v>639</v>
      </c>
      <c r="I170" s="4">
        <v>3</v>
      </c>
      <c r="J170" s="4">
        <v>9</v>
      </c>
      <c r="K170" s="4">
        <v>2</v>
      </c>
      <c r="L170" s="4">
        <v>0</v>
      </c>
      <c r="M170" s="4">
        <v>12</v>
      </c>
      <c r="N170" s="4">
        <v>0</v>
      </c>
      <c r="O170" s="4">
        <v>6</v>
      </c>
      <c r="P170" s="4">
        <v>7</v>
      </c>
      <c r="Q170" s="4">
        <f t="shared" si="37"/>
        <v>39</v>
      </c>
      <c r="R170" s="9">
        <f>SUM(Q166:Q170)</f>
        <v>638</v>
      </c>
      <c r="S170" s="4">
        <f t="shared" si="38"/>
        <v>78</v>
      </c>
      <c r="T170" s="9">
        <f>SUM(S166:S170)</f>
        <v>1277</v>
      </c>
      <c r="U170" s="13"/>
    </row>
    <row r="171" spans="1:22" x14ac:dyDescent="0.25">
      <c r="A171" s="1">
        <v>45458</v>
      </c>
      <c r="C171" s="5"/>
      <c r="D171" s="5"/>
      <c r="E171" s="5"/>
      <c r="F171" s="5"/>
      <c r="G171" s="5"/>
      <c r="H171" s="13"/>
      <c r="I171" s="5"/>
      <c r="J171" s="5"/>
      <c r="K171" s="5"/>
      <c r="L171" s="5"/>
      <c r="M171" s="5"/>
      <c r="N171" s="5"/>
      <c r="O171" s="5"/>
      <c r="P171" s="5"/>
      <c r="Q171" s="5"/>
      <c r="R171" s="13"/>
      <c r="S171" s="5"/>
      <c r="T171" s="13"/>
      <c r="U171" s="13"/>
    </row>
    <row r="172" spans="1:22" x14ac:dyDescent="0.25">
      <c r="A172" s="1">
        <v>45459</v>
      </c>
      <c r="C172" s="5"/>
      <c r="D172" s="5"/>
      <c r="E172" s="5"/>
      <c r="F172" s="5"/>
      <c r="G172" s="5"/>
      <c r="H172" s="13"/>
      <c r="I172" s="5"/>
      <c r="J172" s="5"/>
      <c r="K172" s="5"/>
      <c r="L172" s="5"/>
      <c r="M172" s="5"/>
      <c r="N172" s="5"/>
      <c r="O172" s="5"/>
      <c r="P172" s="5"/>
      <c r="Q172" s="5"/>
      <c r="R172" s="13"/>
      <c r="S172" s="5"/>
      <c r="T172" s="13"/>
      <c r="U172" s="13"/>
    </row>
    <row r="173" spans="1:22" x14ac:dyDescent="0.25">
      <c r="A173" s="1">
        <v>45460</v>
      </c>
      <c r="C173" s="4">
        <v>12</v>
      </c>
      <c r="D173" s="4">
        <v>40</v>
      </c>
      <c r="E173" s="4">
        <v>53</v>
      </c>
      <c r="F173" s="4">
        <v>14</v>
      </c>
      <c r="G173" s="4">
        <f t="shared" ref="G173:G177" si="39">SUM(C173:F173)</f>
        <v>119</v>
      </c>
      <c r="H173" s="13"/>
      <c r="I173" s="4">
        <v>2</v>
      </c>
      <c r="J173" s="4">
        <v>21</v>
      </c>
      <c r="K173" s="4">
        <v>0</v>
      </c>
      <c r="L173" s="4">
        <v>2</v>
      </c>
      <c r="M173" s="4">
        <v>26</v>
      </c>
      <c r="N173" s="4">
        <v>2</v>
      </c>
      <c r="O173" s="4">
        <v>42</v>
      </c>
      <c r="P173" s="4">
        <v>20</v>
      </c>
      <c r="Q173" s="4">
        <f t="shared" ref="Q173:Q177" si="40">SUM(I173:P173)</f>
        <v>115</v>
      </c>
      <c r="R173" s="13"/>
      <c r="S173" s="4">
        <f t="shared" ref="S173:S177" si="41">SUM(Q173+G173)</f>
        <v>234</v>
      </c>
      <c r="T173" s="13"/>
      <c r="U173" s="13"/>
    </row>
    <row r="174" spans="1:22" x14ac:dyDescent="0.25">
      <c r="A174" s="1">
        <v>45461</v>
      </c>
      <c r="C174" s="4">
        <v>15</v>
      </c>
      <c r="D174" s="4">
        <v>53</v>
      </c>
      <c r="E174" s="4">
        <v>60</v>
      </c>
      <c r="F174" s="4">
        <v>44</v>
      </c>
      <c r="G174" s="4">
        <f t="shared" si="39"/>
        <v>172</v>
      </c>
      <c r="H174" s="13"/>
      <c r="I174" s="4">
        <v>3</v>
      </c>
      <c r="J174" s="4">
        <v>34</v>
      </c>
      <c r="K174" s="4">
        <v>1</v>
      </c>
      <c r="L174" s="4">
        <v>11</v>
      </c>
      <c r="M174" s="4">
        <v>43</v>
      </c>
      <c r="N174" s="4">
        <v>0</v>
      </c>
      <c r="O174" s="4">
        <v>58</v>
      </c>
      <c r="P174" s="4">
        <v>36</v>
      </c>
      <c r="Q174" s="4">
        <f t="shared" si="40"/>
        <v>186</v>
      </c>
      <c r="R174" s="13"/>
      <c r="S174" s="4">
        <f t="shared" si="41"/>
        <v>358</v>
      </c>
      <c r="T174" s="13"/>
      <c r="U174" s="13"/>
      <c r="V174" s="21" t="s">
        <v>36</v>
      </c>
    </row>
    <row r="175" spans="1:22" x14ac:dyDescent="0.25">
      <c r="A175" s="1">
        <v>45462</v>
      </c>
      <c r="C175" s="4">
        <v>2</v>
      </c>
      <c r="D175" s="4">
        <v>4</v>
      </c>
      <c r="E175" s="4">
        <v>9</v>
      </c>
      <c r="F175" s="4">
        <v>9</v>
      </c>
      <c r="G175" s="4">
        <f t="shared" si="39"/>
        <v>24</v>
      </c>
      <c r="H175" s="13"/>
      <c r="I175" s="4">
        <v>1</v>
      </c>
      <c r="J175" s="4">
        <v>2</v>
      </c>
      <c r="K175" s="4">
        <v>3</v>
      </c>
      <c r="L175" s="4">
        <v>10</v>
      </c>
      <c r="M175" s="4">
        <v>4</v>
      </c>
      <c r="N175" s="4">
        <v>2</v>
      </c>
      <c r="O175" s="4">
        <v>1</v>
      </c>
      <c r="P175" s="4">
        <v>1</v>
      </c>
      <c r="Q175" s="4">
        <f t="shared" si="40"/>
        <v>24</v>
      </c>
      <c r="R175" s="13"/>
      <c r="S175" s="4">
        <f t="shared" si="41"/>
        <v>48</v>
      </c>
      <c r="T175" s="13"/>
      <c r="U175" s="13"/>
      <c r="V175" s="21" t="s">
        <v>37</v>
      </c>
    </row>
    <row r="176" spans="1:22" x14ac:dyDescent="0.25">
      <c r="A176" s="1">
        <v>45463</v>
      </c>
      <c r="C176" s="4">
        <v>16</v>
      </c>
      <c r="D176" s="4">
        <v>57</v>
      </c>
      <c r="E176" s="4">
        <v>60</v>
      </c>
      <c r="F176" s="4">
        <v>20</v>
      </c>
      <c r="G176" s="4">
        <f t="shared" si="39"/>
        <v>153</v>
      </c>
      <c r="H176" s="13"/>
      <c r="I176" s="4">
        <v>4</v>
      </c>
      <c r="J176" s="4">
        <v>23</v>
      </c>
      <c r="K176" s="4">
        <v>2</v>
      </c>
      <c r="L176" s="4">
        <v>12</v>
      </c>
      <c r="M176" s="4">
        <v>54</v>
      </c>
      <c r="N176" s="4">
        <v>0</v>
      </c>
      <c r="O176" s="4">
        <v>114</v>
      </c>
      <c r="P176" s="4">
        <v>54</v>
      </c>
      <c r="Q176" s="4">
        <f t="shared" si="40"/>
        <v>263</v>
      </c>
      <c r="R176" s="13"/>
      <c r="S176" s="4">
        <f t="shared" si="41"/>
        <v>416</v>
      </c>
      <c r="T176" s="13"/>
      <c r="U176" s="13"/>
      <c r="V176" s="21" t="s">
        <v>39</v>
      </c>
    </row>
    <row r="177" spans="1:21" x14ac:dyDescent="0.25">
      <c r="A177" s="1">
        <v>45464</v>
      </c>
      <c r="C177" s="4">
        <v>7</v>
      </c>
      <c r="D177" s="4">
        <v>18</v>
      </c>
      <c r="E177" s="4">
        <v>18</v>
      </c>
      <c r="F177" s="4">
        <v>29</v>
      </c>
      <c r="G177" s="4">
        <f t="shared" si="39"/>
        <v>72</v>
      </c>
      <c r="H177" s="9">
        <f>SUM(G173:G177)</f>
        <v>540</v>
      </c>
      <c r="I177" s="4">
        <v>6</v>
      </c>
      <c r="J177" s="4">
        <v>26</v>
      </c>
      <c r="K177" s="4">
        <v>6</v>
      </c>
      <c r="L177" s="4">
        <v>3</v>
      </c>
      <c r="M177" s="4">
        <v>27</v>
      </c>
      <c r="N177" s="4">
        <v>0</v>
      </c>
      <c r="O177" s="4">
        <v>33</v>
      </c>
      <c r="P177" s="4">
        <v>20</v>
      </c>
      <c r="Q177" s="4">
        <f t="shared" si="40"/>
        <v>121</v>
      </c>
      <c r="R177" s="9">
        <f>SUM(Q173:Q177)</f>
        <v>709</v>
      </c>
      <c r="S177" s="4">
        <f t="shared" si="41"/>
        <v>193</v>
      </c>
      <c r="T177" s="9">
        <f>SUM(S173:S177)</f>
        <v>1249</v>
      </c>
      <c r="U177" s="13"/>
    </row>
    <row r="178" spans="1:21" x14ac:dyDescent="0.25">
      <c r="A178" s="1">
        <v>45465</v>
      </c>
      <c r="C178" s="5"/>
      <c r="D178" s="5"/>
      <c r="E178" s="5"/>
      <c r="F178" s="5"/>
      <c r="G178" s="5"/>
      <c r="H178" s="13"/>
      <c r="I178" s="5"/>
      <c r="J178" s="5"/>
      <c r="K178" s="5"/>
      <c r="L178" s="5"/>
      <c r="M178" s="5"/>
      <c r="N178" s="5"/>
      <c r="O178" s="5"/>
      <c r="P178" s="5"/>
      <c r="Q178" s="5"/>
      <c r="R178" s="13"/>
      <c r="S178" s="5"/>
      <c r="T178" s="13"/>
      <c r="U178" s="13"/>
    </row>
    <row r="179" spans="1:21" x14ac:dyDescent="0.25">
      <c r="A179" s="1">
        <v>45466</v>
      </c>
      <c r="C179" s="5"/>
      <c r="D179" s="5"/>
      <c r="E179" s="5"/>
      <c r="F179" s="5"/>
      <c r="G179" s="5"/>
      <c r="H179" s="13"/>
      <c r="I179" s="5"/>
      <c r="J179" s="5"/>
      <c r="K179" s="5"/>
      <c r="L179" s="5"/>
      <c r="M179" s="5"/>
      <c r="N179" s="5"/>
      <c r="O179" s="5"/>
      <c r="P179" s="5"/>
      <c r="Q179" s="5"/>
      <c r="R179" s="13"/>
      <c r="S179" s="5"/>
      <c r="T179" s="13"/>
      <c r="U179" s="13"/>
    </row>
    <row r="180" spans="1:21" x14ac:dyDescent="0.25">
      <c r="A180" s="1">
        <v>45467</v>
      </c>
      <c r="C180" s="4">
        <v>11</v>
      </c>
      <c r="D180" s="4">
        <v>39</v>
      </c>
      <c r="E180" s="4">
        <v>62</v>
      </c>
      <c r="F180" s="4">
        <v>17</v>
      </c>
      <c r="G180" s="4">
        <f t="shared" ref="G180:G184" si="42">SUM(C180:F180)</f>
        <v>129</v>
      </c>
      <c r="H180" s="13"/>
      <c r="I180" s="4">
        <v>2</v>
      </c>
      <c r="J180" s="4">
        <v>16</v>
      </c>
      <c r="K180" s="4">
        <v>2</v>
      </c>
      <c r="L180" s="4">
        <v>5</v>
      </c>
      <c r="M180" s="4">
        <v>40</v>
      </c>
      <c r="N180" s="4">
        <v>0</v>
      </c>
      <c r="O180" s="4">
        <v>48</v>
      </c>
      <c r="P180" s="4">
        <v>14</v>
      </c>
      <c r="Q180" s="4">
        <f t="shared" ref="Q180:Q184" si="43">SUM(I180:P180)</f>
        <v>127</v>
      </c>
      <c r="R180" s="13"/>
      <c r="S180" s="4">
        <f t="shared" ref="S180:S184" si="44">SUM(Q180+G180)</f>
        <v>256</v>
      </c>
      <c r="T180" s="13"/>
      <c r="U180" s="13"/>
    </row>
    <row r="181" spans="1:21" x14ac:dyDescent="0.25">
      <c r="A181" s="1">
        <v>45468</v>
      </c>
      <c r="C181" s="4">
        <v>20</v>
      </c>
      <c r="D181" s="4">
        <v>70</v>
      </c>
      <c r="E181" s="4">
        <v>80</v>
      </c>
      <c r="F181" s="4">
        <v>28</v>
      </c>
      <c r="G181" s="4">
        <f t="shared" si="42"/>
        <v>198</v>
      </c>
      <c r="H181" s="13"/>
      <c r="I181" s="4">
        <v>6</v>
      </c>
      <c r="J181" s="4">
        <v>28</v>
      </c>
      <c r="K181" s="4">
        <v>0</v>
      </c>
      <c r="L181" s="4">
        <v>14</v>
      </c>
      <c r="M181" s="4">
        <v>61</v>
      </c>
      <c r="N181" s="4">
        <v>0</v>
      </c>
      <c r="O181" s="4">
        <v>76</v>
      </c>
      <c r="P181" s="4">
        <v>21</v>
      </c>
      <c r="Q181" s="4">
        <f t="shared" si="43"/>
        <v>206</v>
      </c>
      <c r="R181" s="13"/>
      <c r="S181" s="4">
        <f t="shared" si="44"/>
        <v>404</v>
      </c>
      <c r="T181" s="13"/>
      <c r="U181" s="13"/>
    </row>
    <row r="182" spans="1:21" x14ac:dyDescent="0.25">
      <c r="A182" s="1">
        <v>45469</v>
      </c>
      <c r="C182" s="4">
        <v>17</v>
      </c>
      <c r="D182" s="4">
        <v>66</v>
      </c>
      <c r="E182" s="4">
        <v>62</v>
      </c>
      <c r="F182" s="4">
        <v>22</v>
      </c>
      <c r="G182" s="4">
        <f t="shared" si="42"/>
        <v>167</v>
      </c>
      <c r="H182" s="13"/>
      <c r="I182" s="4">
        <v>1</v>
      </c>
      <c r="J182" s="4">
        <v>19</v>
      </c>
      <c r="K182" s="4">
        <v>0</v>
      </c>
      <c r="L182" s="4">
        <v>2</v>
      </c>
      <c r="M182" s="4">
        <v>51</v>
      </c>
      <c r="N182" s="4">
        <v>0</v>
      </c>
      <c r="O182" s="4">
        <v>62</v>
      </c>
      <c r="P182" s="4">
        <v>31</v>
      </c>
      <c r="Q182" s="4">
        <f t="shared" si="43"/>
        <v>166</v>
      </c>
      <c r="R182" s="13"/>
      <c r="S182" s="4">
        <f t="shared" si="44"/>
        <v>333</v>
      </c>
      <c r="T182" s="13"/>
      <c r="U182" s="13"/>
    </row>
    <row r="183" spans="1:21" x14ac:dyDescent="0.25">
      <c r="A183" s="1">
        <v>45470</v>
      </c>
      <c r="C183" s="4">
        <v>14</v>
      </c>
      <c r="D183" s="4">
        <v>45</v>
      </c>
      <c r="E183" s="4">
        <v>61</v>
      </c>
      <c r="F183" s="4">
        <v>24</v>
      </c>
      <c r="G183" s="4">
        <f t="shared" si="42"/>
        <v>144</v>
      </c>
      <c r="H183" s="13"/>
      <c r="I183" s="4">
        <v>5</v>
      </c>
      <c r="J183" s="4">
        <v>15</v>
      </c>
      <c r="K183" s="4">
        <v>6</v>
      </c>
      <c r="L183" s="4">
        <v>7</v>
      </c>
      <c r="M183" s="4">
        <v>48</v>
      </c>
      <c r="N183" s="4">
        <v>0</v>
      </c>
      <c r="O183" s="4">
        <v>53</v>
      </c>
      <c r="P183" s="4">
        <v>17</v>
      </c>
      <c r="Q183" s="4">
        <f t="shared" si="43"/>
        <v>151</v>
      </c>
      <c r="R183" s="13"/>
      <c r="S183" s="4">
        <f t="shared" si="44"/>
        <v>295</v>
      </c>
      <c r="T183" s="13"/>
      <c r="U183" s="13"/>
    </row>
    <row r="184" spans="1:21" x14ac:dyDescent="0.25">
      <c r="A184" s="1">
        <v>45471</v>
      </c>
      <c r="C184" s="4">
        <v>8</v>
      </c>
      <c r="D184" s="4">
        <v>10</v>
      </c>
      <c r="E184" s="4">
        <v>21</v>
      </c>
      <c r="F184" s="4">
        <v>14</v>
      </c>
      <c r="G184" s="4">
        <f t="shared" si="42"/>
        <v>53</v>
      </c>
      <c r="H184" s="9">
        <f>SUM(G180:G184)</f>
        <v>691</v>
      </c>
      <c r="I184" s="4">
        <v>11</v>
      </c>
      <c r="J184" s="4">
        <v>13</v>
      </c>
      <c r="K184" s="4">
        <v>9</v>
      </c>
      <c r="L184" s="4">
        <v>0</v>
      </c>
      <c r="M184" s="4">
        <v>16</v>
      </c>
      <c r="N184" s="4">
        <v>1</v>
      </c>
      <c r="O184" s="4">
        <v>12</v>
      </c>
      <c r="P184" s="4">
        <v>6</v>
      </c>
      <c r="Q184" s="4">
        <f t="shared" si="43"/>
        <v>68</v>
      </c>
      <c r="R184" s="9">
        <f>SUM(Q180:Q184)</f>
        <v>718</v>
      </c>
      <c r="S184" s="4">
        <f t="shared" si="44"/>
        <v>121</v>
      </c>
      <c r="T184" s="9">
        <f>SUM(S180:S184)</f>
        <v>1409</v>
      </c>
      <c r="U184" s="13"/>
    </row>
    <row r="185" spans="1:21" x14ac:dyDescent="0.25">
      <c r="A185" s="1">
        <v>45472</v>
      </c>
      <c r="C185" s="5"/>
      <c r="D185" s="5"/>
      <c r="E185" s="5"/>
      <c r="F185" s="5"/>
      <c r="G185" s="5"/>
      <c r="H185" s="25"/>
      <c r="I185" s="26"/>
      <c r="J185" s="27"/>
      <c r="K185" s="27"/>
      <c r="L185" s="27"/>
      <c r="M185" s="27"/>
      <c r="N185" s="27"/>
      <c r="O185" s="27"/>
      <c r="P185" s="27"/>
      <c r="Q185" s="5"/>
      <c r="R185" s="13"/>
      <c r="S185" s="5"/>
      <c r="T185" s="13"/>
      <c r="U185" s="13"/>
    </row>
    <row r="186" spans="1:21" x14ac:dyDescent="0.25">
      <c r="A186" s="1">
        <v>45473</v>
      </c>
      <c r="C186" s="5"/>
      <c r="D186" s="5"/>
      <c r="E186" s="5"/>
      <c r="F186" s="5"/>
      <c r="G186" s="5"/>
      <c r="H186" s="25"/>
      <c r="I186" s="26"/>
      <c r="J186" s="27"/>
      <c r="K186" s="27"/>
      <c r="L186" s="27"/>
      <c r="M186" s="27"/>
      <c r="N186" s="27"/>
      <c r="O186" s="27"/>
      <c r="P186" s="27"/>
      <c r="Q186" s="5"/>
      <c r="R186" s="13"/>
      <c r="S186" s="5"/>
      <c r="T186" s="13"/>
      <c r="U186" s="13"/>
    </row>
    <row r="187" spans="1:21" x14ac:dyDescent="0.25">
      <c r="A187" s="28"/>
      <c r="C187" s="5"/>
      <c r="D187" s="5"/>
      <c r="E187" s="5"/>
      <c r="F187" s="5"/>
      <c r="G187" s="5"/>
      <c r="H187" s="25"/>
      <c r="I187" s="26"/>
      <c r="J187" s="27"/>
      <c r="K187" s="27"/>
      <c r="L187" s="27"/>
      <c r="M187" s="27"/>
      <c r="N187" s="27"/>
      <c r="O187" s="27"/>
      <c r="P187" s="27"/>
      <c r="Q187" s="5"/>
      <c r="R187" s="13"/>
      <c r="S187" s="5"/>
      <c r="T187" s="13"/>
      <c r="U187" s="13"/>
    </row>
    <row r="188" spans="1:21" x14ac:dyDescent="0.25">
      <c r="C188" s="8"/>
      <c r="D188" s="8"/>
      <c r="E188" s="8"/>
      <c r="F188" s="8"/>
      <c r="G188" s="8"/>
      <c r="H188" s="9"/>
      <c r="I188" s="8" t="s">
        <v>0</v>
      </c>
      <c r="J188" s="8" t="s">
        <v>1</v>
      </c>
      <c r="K188" s="8" t="s">
        <v>2</v>
      </c>
      <c r="L188" s="8" t="s">
        <v>0</v>
      </c>
      <c r="M188" s="8" t="s">
        <v>1</v>
      </c>
      <c r="N188" s="8" t="s">
        <v>2</v>
      </c>
      <c r="O188" s="8" t="s">
        <v>1</v>
      </c>
      <c r="P188" s="8" t="s">
        <v>1</v>
      </c>
      <c r="Q188" s="5"/>
    </row>
    <row r="189" spans="1:21" x14ac:dyDescent="0.25">
      <c r="C189" s="23">
        <v>0.23958333333333334</v>
      </c>
      <c r="D189" s="23">
        <v>0.28125</v>
      </c>
      <c r="E189" s="23">
        <v>0.32291666666666669</v>
      </c>
      <c r="F189" s="23">
        <v>0.36458333333333331</v>
      </c>
      <c r="G189" s="23"/>
      <c r="H189" s="9"/>
      <c r="I189" s="24">
        <v>0.13541666666666666</v>
      </c>
      <c r="J189" s="24">
        <v>0.14583333333333334</v>
      </c>
      <c r="K189" s="24">
        <v>0.18055555555555555</v>
      </c>
      <c r="L189" s="24">
        <v>0.17708333333333334</v>
      </c>
      <c r="M189" s="24">
        <v>0.1875</v>
      </c>
      <c r="N189" s="24">
        <v>0.22222222222222221</v>
      </c>
      <c r="O189" s="24">
        <v>0.22916666666666666</v>
      </c>
      <c r="P189" s="24">
        <v>0.27083333333333331</v>
      </c>
      <c r="Q189" s="5"/>
    </row>
    <row r="190" spans="1:21" x14ac:dyDescent="0.25">
      <c r="A190" s="1">
        <v>45474</v>
      </c>
      <c r="C190" s="19">
        <v>16</v>
      </c>
      <c r="D190" s="19">
        <v>49</v>
      </c>
      <c r="E190" s="19">
        <v>41</v>
      </c>
      <c r="F190" s="19">
        <v>15</v>
      </c>
      <c r="G190" s="19">
        <f t="shared" ref="G190:G194" si="45">SUM(C190:F190)</f>
        <v>121</v>
      </c>
      <c r="H190" s="13"/>
      <c r="I190" s="19">
        <v>1</v>
      </c>
      <c r="J190" s="19">
        <v>19</v>
      </c>
      <c r="K190" s="19">
        <v>0</v>
      </c>
      <c r="L190" s="19">
        <v>3</v>
      </c>
      <c r="M190" s="19">
        <v>35</v>
      </c>
      <c r="N190" s="19">
        <v>0</v>
      </c>
      <c r="O190" s="19">
        <v>40</v>
      </c>
      <c r="P190" s="19">
        <v>17</v>
      </c>
      <c r="Q190" s="4">
        <f t="shared" ref="Q190:Q194" si="46">SUM(I190:P190)</f>
        <v>115</v>
      </c>
      <c r="R190" s="13"/>
      <c r="S190" s="4">
        <f>SUM(Q190+G190)</f>
        <v>236</v>
      </c>
      <c r="T190" s="13"/>
      <c r="U190" s="13"/>
    </row>
    <row r="191" spans="1:21" x14ac:dyDescent="0.25">
      <c r="A191" s="1">
        <v>45475</v>
      </c>
      <c r="C191" s="4">
        <v>12</v>
      </c>
      <c r="D191" s="4">
        <v>63</v>
      </c>
      <c r="E191" s="4">
        <v>58</v>
      </c>
      <c r="F191" s="4">
        <v>19</v>
      </c>
      <c r="G191" s="4">
        <f t="shared" si="45"/>
        <v>152</v>
      </c>
      <c r="H191" s="13"/>
      <c r="I191" s="4">
        <v>1</v>
      </c>
      <c r="J191" s="4">
        <v>28</v>
      </c>
      <c r="K191" s="4">
        <v>0</v>
      </c>
      <c r="L191" s="4">
        <v>2</v>
      </c>
      <c r="M191" s="4">
        <v>51</v>
      </c>
      <c r="N191" s="4">
        <v>0</v>
      </c>
      <c r="O191" s="4">
        <v>51</v>
      </c>
      <c r="P191" s="4">
        <v>17</v>
      </c>
      <c r="Q191" s="4">
        <f t="shared" si="46"/>
        <v>150</v>
      </c>
      <c r="R191" s="13"/>
      <c r="S191" s="4">
        <f t="shared" ref="S191:S194" si="47">SUM(Q191+G191)</f>
        <v>302</v>
      </c>
      <c r="T191" s="13"/>
      <c r="U191" s="13"/>
    </row>
    <row r="192" spans="1:21" x14ac:dyDescent="0.25">
      <c r="A192" s="1">
        <v>45476</v>
      </c>
      <c r="C192" s="4">
        <v>12</v>
      </c>
      <c r="D192" s="4">
        <v>28</v>
      </c>
      <c r="E192" s="4">
        <v>34</v>
      </c>
      <c r="F192" s="4">
        <v>11</v>
      </c>
      <c r="G192" s="4">
        <f t="shared" si="45"/>
        <v>85</v>
      </c>
      <c r="H192" s="13"/>
      <c r="I192" s="4">
        <v>3</v>
      </c>
      <c r="J192" s="4">
        <v>38</v>
      </c>
      <c r="K192" s="4">
        <v>0</v>
      </c>
      <c r="L192" s="4">
        <v>3</v>
      </c>
      <c r="M192" s="4">
        <v>22</v>
      </c>
      <c r="N192" s="4">
        <v>1</v>
      </c>
      <c r="O192" s="4">
        <v>16</v>
      </c>
      <c r="P192" s="4">
        <v>5</v>
      </c>
      <c r="Q192" s="4">
        <f t="shared" si="46"/>
        <v>88</v>
      </c>
      <c r="R192" s="13"/>
      <c r="S192" s="4">
        <f t="shared" si="47"/>
        <v>173</v>
      </c>
      <c r="T192" s="13"/>
      <c r="U192" s="13"/>
    </row>
    <row r="193" spans="1:22" x14ac:dyDescent="0.25">
      <c r="A193" s="1">
        <v>45477</v>
      </c>
      <c r="C193" s="15"/>
      <c r="D193" s="15" t="s">
        <v>38</v>
      </c>
      <c r="E193" s="15"/>
      <c r="F193" s="15"/>
      <c r="G193" s="15">
        <f t="shared" si="45"/>
        <v>0</v>
      </c>
      <c r="H193" s="13"/>
      <c r="I193" s="15"/>
      <c r="J193" s="15"/>
      <c r="K193" s="15" t="s">
        <v>38</v>
      </c>
      <c r="L193" s="15"/>
      <c r="M193" s="15"/>
      <c r="N193" s="15"/>
      <c r="O193" s="15"/>
      <c r="P193" s="15"/>
      <c r="Q193" s="15">
        <f t="shared" si="46"/>
        <v>0</v>
      </c>
      <c r="R193" s="13"/>
      <c r="S193" s="4">
        <f t="shared" si="47"/>
        <v>0</v>
      </c>
      <c r="T193" s="13"/>
      <c r="U193" s="13"/>
    </row>
    <row r="194" spans="1:22" x14ac:dyDescent="0.25">
      <c r="A194" s="1">
        <v>45478</v>
      </c>
      <c r="C194" s="4">
        <v>0</v>
      </c>
      <c r="D194" s="4">
        <v>4</v>
      </c>
      <c r="E194" s="4">
        <v>0</v>
      </c>
      <c r="F194" s="4">
        <v>57</v>
      </c>
      <c r="G194" s="4">
        <f t="shared" si="45"/>
        <v>61</v>
      </c>
      <c r="H194" s="9">
        <f>SUM(G190:G194)</f>
        <v>419</v>
      </c>
      <c r="I194" s="4">
        <v>0</v>
      </c>
      <c r="J194" s="4">
        <v>0</v>
      </c>
      <c r="K194" s="4">
        <v>0</v>
      </c>
      <c r="L194" s="4">
        <v>12</v>
      </c>
      <c r="M194" s="4">
        <v>19</v>
      </c>
      <c r="N194" s="4">
        <v>6</v>
      </c>
      <c r="O194" s="4">
        <v>0</v>
      </c>
      <c r="P194" s="4">
        <v>35</v>
      </c>
      <c r="Q194" s="4">
        <f t="shared" si="46"/>
        <v>72</v>
      </c>
      <c r="R194" s="9">
        <f>SUM(Q190:Q194)</f>
        <v>425</v>
      </c>
      <c r="S194" s="4">
        <f t="shared" si="47"/>
        <v>133</v>
      </c>
      <c r="T194" s="9">
        <f>SUM(S190:S194)</f>
        <v>844</v>
      </c>
      <c r="U194" s="13"/>
      <c r="V194" s="21" t="s">
        <v>40</v>
      </c>
    </row>
    <row r="195" spans="1:22" x14ac:dyDescent="0.25">
      <c r="A195" s="1">
        <v>45479</v>
      </c>
      <c r="C195" s="5"/>
      <c r="D195" s="5"/>
      <c r="E195" s="5"/>
      <c r="F195" s="5"/>
      <c r="G195" s="5"/>
      <c r="H195" s="13"/>
      <c r="I195" s="5"/>
      <c r="J195" s="5"/>
      <c r="K195" s="5"/>
      <c r="L195" s="5"/>
      <c r="M195" s="5"/>
      <c r="N195" s="5"/>
      <c r="O195" s="5"/>
      <c r="P195" s="5"/>
      <c r="Q195" s="5"/>
      <c r="R195" s="13"/>
      <c r="S195" s="5"/>
      <c r="T195" s="13"/>
      <c r="U195" s="13"/>
    </row>
    <row r="196" spans="1:22" x14ac:dyDescent="0.25">
      <c r="A196" s="1">
        <v>45480</v>
      </c>
      <c r="C196" s="5"/>
      <c r="D196" s="5"/>
      <c r="E196" s="5"/>
      <c r="F196" s="5"/>
      <c r="G196" s="5"/>
      <c r="H196" s="13"/>
      <c r="I196" s="5"/>
      <c r="J196" s="5"/>
      <c r="K196" s="5"/>
      <c r="L196" s="5"/>
      <c r="M196" s="5"/>
      <c r="N196" s="5"/>
      <c r="O196" s="5"/>
      <c r="P196" s="5"/>
      <c r="Q196" s="5"/>
      <c r="R196" s="13"/>
      <c r="S196" s="5"/>
      <c r="T196" s="13"/>
      <c r="U196" s="13"/>
    </row>
    <row r="197" spans="1:22" x14ac:dyDescent="0.25">
      <c r="A197" s="1">
        <v>45481</v>
      </c>
      <c r="C197" s="4">
        <v>18</v>
      </c>
      <c r="D197" s="4">
        <v>38</v>
      </c>
      <c r="E197" s="4">
        <v>63</v>
      </c>
      <c r="F197" s="4">
        <v>6</v>
      </c>
      <c r="G197" s="4">
        <f t="shared" ref="G197:G201" si="48">SUM(C197:F197)</f>
        <v>125</v>
      </c>
      <c r="H197" s="13"/>
      <c r="I197" s="4">
        <v>0</v>
      </c>
      <c r="J197" s="4">
        <v>11</v>
      </c>
      <c r="K197" s="4">
        <v>1</v>
      </c>
      <c r="L197" s="4">
        <v>2</v>
      </c>
      <c r="M197" s="4">
        <v>38</v>
      </c>
      <c r="N197" s="4">
        <v>0</v>
      </c>
      <c r="O197" s="4">
        <v>49</v>
      </c>
      <c r="P197" s="4">
        <v>16</v>
      </c>
      <c r="Q197" s="4">
        <f t="shared" ref="Q197:Q201" si="49">SUM(I197:P197)</f>
        <v>117</v>
      </c>
      <c r="R197" s="13"/>
      <c r="S197" s="4">
        <f t="shared" ref="S197:S201" si="50">SUM(Q197+G197)</f>
        <v>242</v>
      </c>
      <c r="T197" s="13"/>
      <c r="U197" s="13"/>
    </row>
    <row r="198" spans="1:22" x14ac:dyDescent="0.25">
      <c r="A198" s="1">
        <v>45482</v>
      </c>
      <c r="C198" s="4">
        <v>16</v>
      </c>
      <c r="D198" s="4">
        <v>57</v>
      </c>
      <c r="E198" s="4">
        <v>73</v>
      </c>
      <c r="F198" s="4">
        <v>9</v>
      </c>
      <c r="G198" s="4">
        <f t="shared" si="48"/>
        <v>155</v>
      </c>
      <c r="H198" s="13"/>
      <c r="I198" s="4">
        <v>0</v>
      </c>
      <c r="J198" s="4">
        <v>18</v>
      </c>
      <c r="K198" s="4">
        <v>1</v>
      </c>
      <c r="L198" s="4">
        <v>5</v>
      </c>
      <c r="M198" s="4">
        <v>44</v>
      </c>
      <c r="N198" s="4">
        <v>10</v>
      </c>
      <c r="O198" s="4">
        <v>60</v>
      </c>
      <c r="P198" s="4">
        <v>32</v>
      </c>
      <c r="Q198" s="4">
        <f t="shared" si="49"/>
        <v>170</v>
      </c>
      <c r="R198" s="13"/>
      <c r="S198" s="4">
        <f t="shared" si="50"/>
        <v>325</v>
      </c>
      <c r="T198" s="13"/>
      <c r="U198" s="13"/>
    </row>
    <row r="199" spans="1:22" x14ac:dyDescent="0.25">
      <c r="A199" s="1">
        <v>45483</v>
      </c>
      <c r="C199" s="4">
        <v>19</v>
      </c>
      <c r="D199" s="4">
        <v>48</v>
      </c>
      <c r="E199" s="4">
        <v>57</v>
      </c>
      <c r="F199" s="4">
        <v>17</v>
      </c>
      <c r="G199" s="4">
        <f t="shared" si="48"/>
        <v>141</v>
      </c>
      <c r="H199" s="13"/>
      <c r="I199" s="4">
        <v>6</v>
      </c>
      <c r="J199" s="4">
        <v>20</v>
      </c>
      <c r="K199" s="4">
        <v>0</v>
      </c>
      <c r="L199" s="4">
        <v>7</v>
      </c>
      <c r="M199" s="4">
        <v>57</v>
      </c>
      <c r="N199" s="4">
        <v>0</v>
      </c>
      <c r="O199" s="4">
        <v>56</v>
      </c>
      <c r="P199" s="4">
        <v>22</v>
      </c>
      <c r="Q199" s="4">
        <f t="shared" si="49"/>
        <v>168</v>
      </c>
      <c r="R199" s="13"/>
      <c r="S199" s="4">
        <f t="shared" si="50"/>
        <v>309</v>
      </c>
      <c r="T199" s="13"/>
      <c r="U199" s="13"/>
      <c r="V199" s="21" t="s">
        <v>41</v>
      </c>
    </row>
    <row r="200" spans="1:22" x14ac:dyDescent="0.25">
      <c r="A200" s="1">
        <v>45484</v>
      </c>
      <c r="C200" s="4">
        <v>16</v>
      </c>
      <c r="D200" s="4">
        <v>60</v>
      </c>
      <c r="E200" s="4">
        <v>86</v>
      </c>
      <c r="F200" s="4">
        <v>30</v>
      </c>
      <c r="G200" s="4">
        <f t="shared" si="48"/>
        <v>192</v>
      </c>
      <c r="H200" s="13"/>
      <c r="I200" s="4">
        <v>2</v>
      </c>
      <c r="J200" s="4">
        <v>22</v>
      </c>
      <c r="K200" s="4">
        <v>2</v>
      </c>
      <c r="L200" s="4">
        <v>6</v>
      </c>
      <c r="M200" s="4">
        <v>41</v>
      </c>
      <c r="N200" s="4">
        <v>1</v>
      </c>
      <c r="O200" s="4">
        <v>61</v>
      </c>
      <c r="P200" s="4">
        <v>33</v>
      </c>
      <c r="Q200" s="4">
        <f t="shared" si="49"/>
        <v>168</v>
      </c>
      <c r="R200" s="13"/>
      <c r="S200" s="4">
        <f t="shared" si="50"/>
        <v>360</v>
      </c>
      <c r="T200" s="13"/>
      <c r="U200" s="13"/>
      <c r="V200" s="21" t="s">
        <v>41</v>
      </c>
    </row>
    <row r="201" spans="1:22" x14ac:dyDescent="0.25">
      <c r="A201" s="1">
        <v>45485</v>
      </c>
      <c r="C201" s="4">
        <v>10</v>
      </c>
      <c r="D201" s="4">
        <v>19</v>
      </c>
      <c r="E201" s="4">
        <v>21</v>
      </c>
      <c r="F201" s="4">
        <v>7</v>
      </c>
      <c r="G201" s="4">
        <f t="shared" si="48"/>
        <v>57</v>
      </c>
      <c r="H201" s="9">
        <f>SUM(G197:G201)</f>
        <v>670</v>
      </c>
      <c r="I201" s="4">
        <v>2</v>
      </c>
      <c r="J201" s="4">
        <v>10</v>
      </c>
      <c r="K201" s="4">
        <v>0</v>
      </c>
      <c r="L201" s="4">
        <v>4</v>
      </c>
      <c r="M201" s="4">
        <v>16</v>
      </c>
      <c r="N201" s="4">
        <v>0</v>
      </c>
      <c r="O201" s="4">
        <v>12</v>
      </c>
      <c r="P201" s="4">
        <v>11</v>
      </c>
      <c r="Q201" s="4">
        <f t="shared" si="49"/>
        <v>55</v>
      </c>
      <c r="R201" s="9">
        <f>SUM(Q197:Q201)</f>
        <v>678</v>
      </c>
      <c r="S201" s="4">
        <f t="shared" si="50"/>
        <v>112</v>
      </c>
      <c r="T201" s="9">
        <f>SUM(S197:S201)</f>
        <v>1348</v>
      </c>
      <c r="U201" s="13"/>
    </row>
    <row r="202" spans="1:22" x14ac:dyDescent="0.25">
      <c r="A202" s="1">
        <v>45486</v>
      </c>
      <c r="C202" s="5"/>
      <c r="D202" s="5"/>
      <c r="E202" s="5"/>
      <c r="F202" s="5"/>
      <c r="G202" s="5"/>
      <c r="H202" s="13"/>
      <c r="I202" s="5"/>
      <c r="J202" s="5"/>
      <c r="K202" s="5"/>
      <c r="L202" s="5"/>
      <c r="M202" s="5"/>
      <c r="N202" s="5"/>
      <c r="O202" s="5"/>
      <c r="P202" s="5"/>
      <c r="Q202" s="5"/>
      <c r="R202" s="13"/>
      <c r="S202" s="5"/>
      <c r="T202" s="13"/>
      <c r="U202" s="13"/>
    </row>
    <row r="203" spans="1:22" x14ac:dyDescent="0.25">
      <c r="A203" s="1">
        <v>45487</v>
      </c>
      <c r="C203" s="5"/>
      <c r="D203" s="5"/>
      <c r="E203" s="5"/>
      <c r="F203" s="5"/>
      <c r="G203" s="5"/>
      <c r="H203" s="13"/>
      <c r="I203" s="5"/>
      <c r="J203" s="5"/>
      <c r="K203" s="5"/>
      <c r="L203" s="5"/>
      <c r="M203" s="5"/>
      <c r="N203" s="5"/>
      <c r="O203" s="5"/>
      <c r="P203" s="5"/>
      <c r="Q203" s="5"/>
      <c r="R203" s="13"/>
      <c r="S203" s="5"/>
      <c r="T203" s="13"/>
      <c r="U203" s="13"/>
    </row>
    <row r="204" spans="1:22" x14ac:dyDescent="0.25">
      <c r="A204" s="1">
        <v>45488</v>
      </c>
      <c r="C204" s="4">
        <v>13</v>
      </c>
      <c r="D204" s="4">
        <v>48</v>
      </c>
      <c r="E204" s="4">
        <v>58</v>
      </c>
      <c r="F204" s="4">
        <v>13</v>
      </c>
      <c r="G204" s="4">
        <f t="shared" ref="G204:G208" si="51">SUM(C204:F204)</f>
        <v>132</v>
      </c>
      <c r="H204" s="13"/>
      <c r="I204" s="4">
        <v>1</v>
      </c>
      <c r="J204" s="4">
        <v>15</v>
      </c>
      <c r="K204" s="4">
        <v>7</v>
      </c>
      <c r="L204" s="4">
        <v>2</v>
      </c>
      <c r="M204" s="4">
        <v>35</v>
      </c>
      <c r="N204" s="4">
        <v>1</v>
      </c>
      <c r="O204" s="4">
        <v>51</v>
      </c>
      <c r="P204" s="4">
        <v>26</v>
      </c>
      <c r="Q204" s="4">
        <f t="shared" ref="Q204:Q208" si="52">SUM(I204:P204)</f>
        <v>138</v>
      </c>
      <c r="R204" s="13"/>
      <c r="S204" s="4">
        <f t="shared" ref="S204:S208" si="53">SUM(Q204+G204)</f>
        <v>270</v>
      </c>
      <c r="T204" s="13"/>
      <c r="U204" s="13"/>
    </row>
    <row r="205" spans="1:22" x14ac:dyDescent="0.25">
      <c r="A205" s="1">
        <v>45489</v>
      </c>
      <c r="C205" s="4">
        <v>19</v>
      </c>
      <c r="D205" s="4">
        <v>75</v>
      </c>
      <c r="E205" s="4">
        <v>69</v>
      </c>
      <c r="F205" s="4">
        <v>11</v>
      </c>
      <c r="G205" s="4">
        <f t="shared" si="51"/>
        <v>174</v>
      </c>
      <c r="H205" s="13"/>
      <c r="I205" s="4">
        <v>2</v>
      </c>
      <c r="J205" s="4">
        <v>34</v>
      </c>
      <c r="K205" s="4">
        <v>1</v>
      </c>
      <c r="L205" s="4">
        <v>5</v>
      </c>
      <c r="M205" s="4">
        <v>42</v>
      </c>
      <c r="N205" s="4">
        <v>0</v>
      </c>
      <c r="O205" s="4">
        <v>60</v>
      </c>
      <c r="P205" s="4">
        <v>27</v>
      </c>
      <c r="Q205" s="4">
        <f t="shared" si="52"/>
        <v>171</v>
      </c>
      <c r="R205" s="13"/>
      <c r="S205" s="4">
        <f t="shared" si="53"/>
        <v>345</v>
      </c>
      <c r="T205" s="13"/>
      <c r="U205" s="13"/>
    </row>
    <row r="206" spans="1:22" x14ac:dyDescent="0.25">
      <c r="A206" s="1">
        <v>45490</v>
      </c>
      <c r="C206" s="4">
        <v>22</v>
      </c>
      <c r="D206" s="4">
        <v>57</v>
      </c>
      <c r="E206" s="4">
        <v>69</v>
      </c>
      <c r="F206" s="4">
        <v>24</v>
      </c>
      <c r="G206" s="4">
        <f t="shared" si="51"/>
        <v>172</v>
      </c>
      <c r="H206" s="13"/>
      <c r="I206" s="4">
        <v>1</v>
      </c>
      <c r="J206" s="4">
        <v>21</v>
      </c>
      <c r="K206" s="4">
        <v>0</v>
      </c>
      <c r="L206" s="4">
        <v>7</v>
      </c>
      <c r="M206" s="4">
        <v>47</v>
      </c>
      <c r="N206" s="4">
        <v>0</v>
      </c>
      <c r="O206" s="4">
        <v>57</v>
      </c>
      <c r="P206" s="4">
        <v>31</v>
      </c>
      <c r="Q206" s="4">
        <f t="shared" si="52"/>
        <v>164</v>
      </c>
      <c r="R206" s="13"/>
      <c r="S206" s="4">
        <f t="shared" si="53"/>
        <v>336</v>
      </c>
      <c r="T206" s="13"/>
      <c r="U206" s="13"/>
    </row>
    <row r="207" spans="1:22" x14ac:dyDescent="0.25">
      <c r="A207" s="1">
        <v>45491</v>
      </c>
      <c r="C207" s="4">
        <v>19</v>
      </c>
      <c r="D207" s="4">
        <v>49</v>
      </c>
      <c r="E207" s="4">
        <v>65</v>
      </c>
      <c r="F207" s="4">
        <v>15</v>
      </c>
      <c r="G207" s="4">
        <f t="shared" si="51"/>
        <v>148</v>
      </c>
      <c r="H207" s="13"/>
      <c r="I207" s="4">
        <v>9</v>
      </c>
      <c r="J207" s="4">
        <v>27</v>
      </c>
      <c r="K207" s="4">
        <v>3</v>
      </c>
      <c r="L207" s="4">
        <v>3</v>
      </c>
      <c r="M207" s="4">
        <v>35</v>
      </c>
      <c r="N207" s="4">
        <v>1</v>
      </c>
      <c r="O207" s="4">
        <v>69</v>
      </c>
      <c r="P207" s="4">
        <v>23</v>
      </c>
      <c r="Q207" s="4">
        <f t="shared" si="52"/>
        <v>170</v>
      </c>
      <c r="R207" s="13"/>
      <c r="S207" s="4">
        <f t="shared" si="53"/>
        <v>318</v>
      </c>
      <c r="T207" s="13"/>
      <c r="U207" s="13"/>
    </row>
    <row r="208" spans="1:22" x14ac:dyDescent="0.25">
      <c r="A208" s="1">
        <v>45492</v>
      </c>
      <c r="C208" s="4">
        <v>7</v>
      </c>
      <c r="D208" s="4">
        <v>15</v>
      </c>
      <c r="E208" s="4">
        <v>29</v>
      </c>
      <c r="F208" s="4">
        <v>5</v>
      </c>
      <c r="G208" s="4">
        <f t="shared" si="51"/>
        <v>56</v>
      </c>
      <c r="H208" s="9">
        <f>SUM(G204:G208)</f>
        <v>682</v>
      </c>
      <c r="I208" s="4">
        <v>2</v>
      </c>
      <c r="J208" s="4">
        <v>14</v>
      </c>
      <c r="K208" s="4">
        <v>6</v>
      </c>
      <c r="L208" s="4">
        <v>10</v>
      </c>
      <c r="M208" s="4">
        <v>20</v>
      </c>
      <c r="N208" s="4">
        <v>3</v>
      </c>
      <c r="O208" s="4">
        <v>20</v>
      </c>
      <c r="P208" s="4">
        <v>13</v>
      </c>
      <c r="Q208" s="4">
        <f t="shared" si="52"/>
        <v>88</v>
      </c>
      <c r="R208" s="9">
        <f>SUM(Q204:Q208)</f>
        <v>731</v>
      </c>
      <c r="S208" s="4">
        <f t="shared" si="53"/>
        <v>144</v>
      </c>
      <c r="T208" s="33">
        <f>SUM(S204:S208)</f>
        <v>1413</v>
      </c>
      <c r="U208" s="13"/>
    </row>
    <row r="209" spans="1:21" x14ac:dyDescent="0.25">
      <c r="A209" s="1">
        <v>45493</v>
      </c>
    </row>
    <row r="210" spans="1:21" x14ac:dyDescent="0.25">
      <c r="A210" s="1">
        <v>45494</v>
      </c>
    </row>
    <row r="211" spans="1:21" x14ac:dyDescent="0.25">
      <c r="A211" s="1">
        <v>45495</v>
      </c>
      <c r="C211" s="4">
        <v>16</v>
      </c>
      <c r="D211" s="4">
        <v>59</v>
      </c>
      <c r="E211" s="4">
        <v>55</v>
      </c>
      <c r="F211" s="4">
        <v>11</v>
      </c>
      <c r="G211" s="4">
        <f t="shared" ref="G211:G215" si="54">SUM(C211:F211)</f>
        <v>141</v>
      </c>
      <c r="H211" s="13"/>
      <c r="I211" s="4">
        <v>2</v>
      </c>
      <c r="J211" s="4">
        <v>14</v>
      </c>
      <c r="K211" s="4">
        <v>5</v>
      </c>
      <c r="L211" s="4">
        <v>4</v>
      </c>
      <c r="M211" s="4">
        <v>43</v>
      </c>
      <c r="N211" s="4">
        <v>2</v>
      </c>
      <c r="O211" s="4">
        <v>45</v>
      </c>
      <c r="P211" s="4">
        <v>23</v>
      </c>
      <c r="Q211" s="4">
        <f t="shared" ref="Q211:Q215" si="55">SUM(I211:P211)</f>
        <v>138</v>
      </c>
      <c r="R211" s="13"/>
      <c r="S211" s="4">
        <f t="shared" ref="S211:S215" si="56">SUM(Q211+G211)</f>
        <v>279</v>
      </c>
      <c r="T211" s="13"/>
      <c r="U211" s="13"/>
    </row>
    <row r="212" spans="1:21" x14ac:dyDescent="0.25">
      <c r="A212" s="1">
        <v>45496</v>
      </c>
      <c r="C212" s="4">
        <v>27</v>
      </c>
      <c r="D212" s="4">
        <v>74</v>
      </c>
      <c r="E212" s="4">
        <v>70</v>
      </c>
      <c r="F212" s="4">
        <v>10</v>
      </c>
      <c r="G212" s="4">
        <f t="shared" si="54"/>
        <v>181</v>
      </c>
      <c r="H212" s="13"/>
      <c r="I212" s="4">
        <v>0</v>
      </c>
      <c r="J212" s="4">
        <v>25</v>
      </c>
      <c r="K212" s="4">
        <v>1</v>
      </c>
      <c r="L212" s="4">
        <v>4</v>
      </c>
      <c r="M212" s="4">
        <v>53</v>
      </c>
      <c r="N212" s="4">
        <v>4</v>
      </c>
      <c r="O212" s="4">
        <v>74</v>
      </c>
      <c r="P212" s="4">
        <v>32</v>
      </c>
      <c r="Q212" s="4">
        <f t="shared" si="55"/>
        <v>193</v>
      </c>
      <c r="R212" s="13"/>
      <c r="S212" s="4">
        <f t="shared" si="56"/>
        <v>374</v>
      </c>
      <c r="T212" s="13"/>
      <c r="U212" s="13"/>
    </row>
    <row r="213" spans="1:21" x14ac:dyDescent="0.25">
      <c r="A213" s="1">
        <v>45497</v>
      </c>
      <c r="C213" s="4">
        <v>18</v>
      </c>
      <c r="D213" s="4">
        <v>62</v>
      </c>
      <c r="E213" s="4">
        <v>60</v>
      </c>
      <c r="F213" s="4">
        <v>23</v>
      </c>
      <c r="G213" s="4">
        <f t="shared" si="54"/>
        <v>163</v>
      </c>
      <c r="H213" s="13"/>
      <c r="I213" s="4">
        <v>1</v>
      </c>
      <c r="J213" s="4">
        <v>19</v>
      </c>
      <c r="K213" s="4">
        <v>0</v>
      </c>
      <c r="L213" s="4">
        <v>1</v>
      </c>
      <c r="M213" s="4">
        <v>45</v>
      </c>
      <c r="N213" s="4">
        <v>0</v>
      </c>
      <c r="O213" s="4">
        <v>66</v>
      </c>
      <c r="P213" s="4">
        <v>32</v>
      </c>
      <c r="Q213" s="4">
        <f t="shared" si="55"/>
        <v>164</v>
      </c>
      <c r="R213" s="13"/>
      <c r="S213" s="4">
        <f t="shared" si="56"/>
        <v>327</v>
      </c>
      <c r="T213" s="13"/>
      <c r="U213" s="13"/>
    </row>
    <row r="214" spans="1:21" x14ac:dyDescent="0.25">
      <c r="A214" s="1">
        <v>45498</v>
      </c>
      <c r="C214" s="4">
        <v>23</v>
      </c>
      <c r="D214" s="4">
        <v>38</v>
      </c>
      <c r="E214" s="4">
        <v>50</v>
      </c>
      <c r="F214" s="4">
        <v>26</v>
      </c>
      <c r="G214" s="4">
        <f t="shared" si="54"/>
        <v>137</v>
      </c>
      <c r="H214" s="13"/>
      <c r="I214" s="4">
        <v>5</v>
      </c>
      <c r="J214" s="4">
        <v>16</v>
      </c>
      <c r="K214" s="4">
        <v>0</v>
      </c>
      <c r="L214" s="4">
        <v>2</v>
      </c>
      <c r="M214" s="4">
        <v>41</v>
      </c>
      <c r="N214" s="4">
        <v>0</v>
      </c>
      <c r="O214" s="4">
        <v>43</v>
      </c>
      <c r="P214" s="4">
        <v>20</v>
      </c>
      <c r="Q214" s="4">
        <f t="shared" si="55"/>
        <v>127</v>
      </c>
      <c r="R214" s="13"/>
      <c r="S214" s="4">
        <f t="shared" si="56"/>
        <v>264</v>
      </c>
      <c r="T214" s="13"/>
      <c r="U214" s="13"/>
    </row>
    <row r="215" spans="1:21" x14ac:dyDescent="0.25">
      <c r="A215" s="1">
        <v>45499</v>
      </c>
      <c r="C215" s="4">
        <v>9</v>
      </c>
      <c r="D215" s="4">
        <v>12</v>
      </c>
      <c r="E215" s="4">
        <v>23</v>
      </c>
      <c r="F215" s="4">
        <v>10</v>
      </c>
      <c r="G215" s="4">
        <f t="shared" si="54"/>
        <v>54</v>
      </c>
      <c r="H215" s="9">
        <f>SUM(G211:G215)</f>
        <v>676</v>
      </c>
      <c r="I215" s="4">
        <v>1</v>
      </c>
      <c r="J215" s="4">
        <v>13</v>
      </c>
      <c r="K215" s="4">
        <v>0</v>
      </c>
      <c r="L215" s="4">
        <v>4</v>
      </c>
      <c r="M215" s="4">
        <v>27</v>
      </c>
      <c r="N215" s="4">
        <v>9</v>
      </c>
      <c r="O215" s="4">
        <v>19</v>
      </c>
      <c r="P215" s="4">
        <v>9</v>
      </c>
      <c r="Q215" s="4">
        <f t="shared" si="55"/>
        <v>82</v>
      </c>
      <c r="R215" s="9">
        <f>SUM(Q211:Q215)</f>
        <v>704</v>
      </c>
      <c r="S215" s="4">
        <f t="shared" si="56"/>
        <v>136</v>
      </c>
      <c r="T215" s="9">
        <f>SUM(S211:S215)</f>
        <v>1380</v>
      </c>
      <c r="U215" s="13"/>
    </row>
    <row r="216" spans="1:21" x14ac:dyDescent="0.25">
      <c r="A216" s="1">
        <v>45500</v>
      </c>
      <c r="Q216" s="5"/>
    </row>
    <row r="217" spans="1:21" x14ac:dyDescent="0.25">
      <c r="A217" s="1">
        <v>45501</v>
      </c>
      <c r="Q217" s="5"/>
    </row>
    <row r="218" spans="1:21" x14ac:dyDescent="0.25">
      <c r="A218" s="1">
        <v>45502</v>
      </c>
      <c r="C218" s="4">
        <v>15</v>
      </c>
      <c r="D218" s="4">
        <v>48</v>
      </c>
      <c r="E218" s="4">
        <v>44</v>
      </c>
      <c r="F218" s="4">
        <v>14</v>
      </c>
      <c r="G218" s="4">
        <f t="shared" ref="G218:G222" si="57">SUM(C218:F218)</f>
        <v>121</v>
      </c>
      <c r="H218" s="13"/>
      <c r="I218" s="4">
        <v>0</v>
      </c>
      <c r="J218" s="4">
        <v>20</v>
      </c>
      <c r="K218" s="4">
        <v>0</v>
      </c>
      <c r="L218" s="4">
        <v>5</v>
      </c>
      <c r="M218" s="4">
        <v>38</v>
      </c>
      <c r="N218" s="4">
        <v>0</v>
      </c>
      <c r="O218" s="4">
        <v>42</v>
      </c>
      <c r="P218" s="4">
        <v>17</v>
      </c>
      <c r="Q218" s="4">
        <f t="shared" ref="Q218:Q222" si="58">SUM(I218:P218)</f>
        <v>122</v>
      </c>
      <c r="R218" s="13"/>
      <c r="S218" s="4">
        <f>SUM(Q218+G218)</f>
        <v>243</v>
      </c>
      <c r="T218" s="13"/>
      <c r="U218" s="13"/>
    </row>
    <row r="219" spans="1:21" x14ac:dyDescent="0.25">
      <c r="A219" s="1">
        <v>45503</v>
      </c>
      <c r="C219" s="4">
        <v>20</v>
      </c>
      <c r="D219" s="4">
        <v>62</v>
      </c>
      <c r="E219" s="4">
        <v>63</v>
      </c>
      <c r="F219" s="4">
        <v>21</v>
      </c>
      <c r="G219" s="4">
        <f t="shared" si="57"/>
        <v>166</v>
      </c>
      <c r="H219" s="13"/>
      <c r="I219" s="4">
        <v>1</v>
      </c>
      <c r="J219" s="4">
        <v>23</v>
      </c>
      <c r="K219" s="4">
        <v>0</v>
      </c>
      <c r="L219" s="4">
        <v>8</v>
      </c>
      <c r="M219" s="4">
        <v>46</v>
      </c>
      <c r="N219" s="4">
        <v>2</v>
      </c>
      <c r="O219" s="4">
        <v>76</v>
      </c>
      <c r="P219" s="4">
        <v>15</v>
      </c>
      <c r="Q219" s="4">
        <f t="shared" si="58"/>
        <v>171</v>
      </c>
      <c r="R219" s="13"/>
      <c r="S219" s="4">
        <f t="shared" ref="S219:S222" si="59">SUM(Q219+G219)</f>
        <v>337</v>
      </c>
      <c r="T219" s="13"/>
      <c r="U219" s="13"/>
    </row>
    <row r="220" spans="1:21" x14ac:dyDescent="0.25">
      <c r="A220" s="1">
        <v>45504</v>
      </c>
      <c r="C220" s="4">
        <v>22</v>
      </c>
      <c r="D220" s="4">
        <v>60</v>
      </c>
      <c r="E220" s="4">
        <v>65</v>
      </c>
      <c r="F220" s="4">
        <v>19</v>
      </c>
      <c r="G220" s="4">
        <f t="shared" si="57"/>
        <v>166</v>
      </c>
      <c r="H220" s="13"/>
      <c r="I220" s="4">
        <v>2</v>
      </c>
      <c r="J220" s="4">
        <v>21</v>
      </c>
      <c r="K220" s="4">
        <v>1</v>
      </c>
      <c r="L220" s="4">
        <v>5</v>
      </c>
      <c r="M220" s="4">
        <v>43</v>
      </c>
      <c r="N220" s="4">
        <v>0</v>
      </c>
      <c r="O220" s="4">
        <v>63</v>
      </c>
      <c r="P220" s="4">
        <v>29</v>
      </c>
      <c r="Q220" s="4">
        <f t="shared" si="58"/>
        <v>164</v>
      </c>
      <c r="R220" s="13"/>
      <c r="S220" s="4">
        <f t="shared" si="59"/>
        <v>330</v>
      </c>
      <c r="T220" s="13"/>
      <c r="U220" s="13"/>
    </row>
    <row r="221" spans="1:21" x14ac:dyDescent="0.25">
      <c r="A221" s="1">
        <v>45505</v>
      </c>
      <c r="C221" s="4">
        <v>14</v>
      </c>
      <c r="D221" s="4">
        <v>52</v>
      </c>
      <c r="E221" s="4">
        <v>43</v>
      </c>
      <c r="F221" s="4">
        <v>17</v>
      </c>
      <c r="G221" s="4">
        <f t="shared" si="57"/>
        <v>126</v>
      </c>
      <c r="H221" s="13"/>
      <c r="I221" s="4">
        <v>8</v>
      </c>
      <c r="J221" s="4">
        <v>14</v>
      </c>
      <c r="K221" s="4">
        <v>0</v>
      </c>
      <c r="L221" s="4">
        <v>2</v>
      </c>
      <c r="M221" s="4">
        <v>37</v>
      </c>
      <c r="N221" s="4">
        <v>0</v>
      </c>
      <c r="O221" s="4">
        <v>52</v>
      </c>
      <c r="P221" s="4">
        <v>27</v>
      </c>
      <c r="Q221" s="4">
        <f t="shared" si="58"/>
        <v>140</v>
      </c>
      <c r="R221" s="13"/>
      <c r="S221" s="4">
        <f t="shared" si="59"/>
        <v>266</v>
      </c>
      <c r="T221" s="13"/>
      <c r="U221" s="13"/>
    </row>
    <row r="222" spans="1:21" x14ac:dyDescent="0.25">
      <c r="A222" s="1">
        <v>45506</v>
      </c>
      <c r="C222" s="4">
        <v>8</v>
      </c>
      <c r="D222" s="4">
        <v>19</v>
      </c>
      <c r="E222" s="4">
        <v>33</v>
      </c>
      <c r="F222" s="4">
        <v>9</v>
      </c>
      <c r="G222" s="4">
        <f t="shared" si="57"/>
        <v>69</v>
      </c>
      <c r="H222" s="9">
        <f>SUM(G218:G222)</f>
        <v>648</v>
      </c>
      <c r="I222" s="4">
        <v>4</v>
      </c>
      <c r="J222" s="4">
        <v>14</v>
      </c>
      <c r="K222" s="4">
        <v>0</v>
      </c>
      <c r="L222" s="4">
        <v>1</v>
      </c>
      <c r="M222" s="4">
        <v>24</v>
      </c>
      <c r="N222" s="4">
        <v>1</v>
      </c>
      <c r="O222" s="4">
        <v>16</v>
      </c>
      <c r="P222" s="4">
        <v>7</v>
      </c>
      <c r="Q222" s="4">
        <f t="shared" si="58"/>
        <v>67</v>
      </c>
      <c r="R222" s="9">
        <f>SUM(Q218:Q222)</f>
        <v>664</v>
      </c>
      <c r="S222" s="4">
        <f t="shared" si="59"/>
        <v>136</v>
      </c>
      <c r="T222" s="9">
        <f>SUM(S218:S222)</f>
        <v>1312</v>
      </c>
      <c r="U222" s="13"/>
    </row>
    <row r="223" spans="1:21" x14ac:dyDescent="0.25">
      <c r="A223" s="1">
        <v>45507</v>
      </c>
      <c r="C223" s="5"/>
      <c r="D223" s="5"/>
      <c r="E223" s="5"/>
      <c r="F223" s="5"/>
      <c r="G223" s="5"/>
      <c r="H223" s="13"/>
      <c r="I223" s="5"/>
      <c r="J223" s="5"/>
      <c r="K223" s="5"/>
      <c r="L223" s="5"/>
      <c r="M223" s="5"/>
      <c r="N223" s="5"/>
      <c r="O223" s="5"/>
      <c r="P223" s="5"/>
      <c r="Q223" s="5"/>
      <c r="R223" s="13"/>
      <c r="S223" s="5"/>
      <c r="T223" s="13"/>
      <c r="U223" s="13"/>
    </row>
    <row r="224" spans="1:21" x14ac:dyDescent="0.25">
      <c r="A224" s="1">
        <v>45508</v>
      </c>
      <c r="C224" s="5"/>
      <c r="D224" s="5"/>
      <c r="E224" s="5"/>
      <c r="F224" s="5"/>
      <c r="G224" s="5"/>
      <c r="H224" s="13"/>
      <c r="I224" s="5"/>
      <c r="J224" s="5"/>
      <c r="K224" s="5"/>
      <c r="L224" s="5"/>
      <c r="M224" s="5"/>
      <c r="N224" s="5"/>
      <c r="O224" s="5"/>
      <c r="P224" s="5"/>
      <c r="Q224" s="5"/>
      <c r="R224" s="13"/>
      <c r="S224" s="5"/>
      <c r="T224" s="13"/>
      <c r="U224" s="13"/>
    </row>
    <row r="225" spans="1:21" x14ac:dyDescent="0.25">
      <c r="A225" s="1">
        <v>45509</v>
      </c>
      <c r="C225" s="4">
        <v>16</v>
      </c>
      <c r="D225" s="4">
        <v>45</v>
      </c>
      <c r="E225" s="4">
        <v>57</v>
      </c>
      <c r="F225" s="4">
        <v>19</v>
      </c>
      <c r="G225" s="4">
        <f t="shared" ref="G225:G229" si="60">SUM(C225:F225)</f>
        <v>137</v>
      </c>
      <c r="H225" s="13"/>
      <c r="I225" s="4">
        <v>3</v>
      </c>
      <c r="J225" s="4">
        <v>23</v>
      </c>
      <c r="K225" s="4">
        <v>0</v>
      </c>
      <c r="L225" s="4">
        <v>6</v>
      </c>
      <c r="M225" s="4">
        <v>34</v>
      </c>
      <c r="N225" s="4">
        <v>0</v>
      </c>
      <c r="O225" s="4">
        <v>53</v>
      </c>
      <c r="P225" s="4">
        <v>14</v>
      </c>
      <c r="Q225" s="4">
        <f t="shared" ref="Q225:Q229" si="61">SUM(I225:P225)</f>
        <v>133</v>
      </c>
      <c r="R225" s="13"/>
      <c r="S225" s="4">
        <f t="shared" ref="S225:S229" si="62">SUM(Q225+G225)</f>
        <v>270</v>
      </c>
      <c r="T225" s="13"/>
      <c r="U225" s="13"/>
    </row>
    <row r="226" spans="1:21" x14ac:dyDescent="0.25">
      <c r="A226" s="1">
        <v>45510</v>
      </c>
      <c r="C226" s="4">
        <v>25</v>
      </c>
      <c r="D226" s="4">
        <v>58</v>
      </c>
      <c r="E226" s="4">
        <v>73</v>
      </c>
      <c r="F226" s="4">
        <v>16</v>
      </c>
      <c r="G226" s="4">
        <f t="shared" si="60"/>
        <v>172</v>
      </c>
      <c r="H226" s="13"/>
      <c r="I226" s="4">
        <v>1</v>
      </c>
      <c r="J226" s="4">
        <v>34</v>
      </c>
      <c r="K226" s="4">
        <v>0</v>
      </c>
      <c r="L226" s="4">
        <v>4</v>
      </c>
      <c r="M226" s="4">
        <v>58</v>
      </c>
      <c r="N226" s="4">
        <v>1</v>
      </c>
      <c r="O226" s="4">
        <v>57</v>
      </c>
      <c r="P226" s="4">
        <v>14</v>
      </c>
      <c r="Q226" s="4">
        <f t="shared" si="61"/>
        <v>169</v>
      </c>
      <c r="R226" s="13"/>
      <c r="S226" s="4">
        <f t="shared" si="62"/>
        <v>341</v>
      </c>
      <c r="T226" s="13"/>
      <c r="U226" s="13"/>
    </row>
    <row r="227" spans="1:21" x14ac:dyDescent="0.25">
      <c r="A227" s="1">
        <v>45511</v>
      </c>
      <c r="C227" s="4">
        <v>22</v>
      </c>
      <c r="D227" s="4">
        <v>47</v>
      </c>
      <c r="E227" s="4">
        <v>57</v>
      </c>
      <c r="F227" s="4">
        <v>12</v>
      </c>
      <c r="G227" s="4">
        <f t="shared" si="60"/>
        <v>138</v>
      </c>
      <c r="H227" s="13"/>
      <c r="I227" s="4">
        <v>1</v>
      </c>
      <c r="J227" s="4">
        <v>19</v>
      </c>
      <c r="K227" s="4">
        <v>1</v>
      </c>
      <c r="L227" s="4">
        <v>3</v>
      </c>
      <c r="M227" s="4">
        <v>47</v>
      </c>
      <c r="N227" s="4">
        <v>0</v>
      </c>
      <c r="O227" s="4">
        <v>52</v>
      </c>
      <c r="P227" s="4">
        <v>21</v>
      </c>
      <c r="Q227" s="4">
        <f t="shared" si="61"/>
        <v>144</v>
      </c>
      <c r="R227" s="13"/>
      <c r="S227" s="4">
        <f t="shared" si="62"/>
        <v>282</v>
      </c>
      <c r="T227" s="13"/>
      <c r="U227" s="13"/>
    </row>
    <row r="228" spans="1:21" x14ac:dyDescent="0.25">
      <c r="A228" s="1">
        <v>45512</v>
      </c>
      <c r="C228" s="4">
        <v>17</v>
      </c>
      <c r="D228" s="4">
        <v>41</v>
      </c>
      <c r="E228" s="4">
        <v>47</v>
      </c>
      <c r="F228" s="4">
        <v>21</v>
      </c>
      <c r="G228" s="4">
        <f t="shared" si="60"/>
        <v>126</v>
      </c>
      <c r="H228" s="13"/>
      <c r="I228" s="4">
        <v>1</v>
      </c>
      <c r="J228" s="4">
        <v>22</v>
      </c>
      <c r="K228" s="4">
        <v>1</v>
      </c>
      <c r="L228" s="4">
        <v>1</v>
      </c>
      <c r="M228" s="4">
        <v>38</v>
      </c>
      <c r="N228" s="4">
        <v>0</v>
      </c>
      <c r="O228" s="4">
        <v>33</v>
      </c>
      <c r="P228" s="4">
        <v>20</v>
      </c>
      <c r="Q228" s="4">
        <f t="shared" si="61"/>
        <v>116</v>
      </c>
      <c r="R228" s="13"/>
      <c r="S228" s="4">
        <f t="shared" si="62"/>
        <v>242</v>
      </c>
      <c r="T228" s="13"/>
      <c r="U228" s="13"/>
    </row>
    <row r="229" spans="1:21" x14ac:dyDescent="0.25">
      <c r="A229" s="1">
        <v>45513</v>
      </c>
      <c r="C229" s="4">
        <v>6</v>
      </c>
      <c r="D229" s="4">
        <v>15</v>
      </c>
      <c r="E229" s="4">
        <v>17</v>
      </c>
      <c r="F229" s="4">
        <v>15</v>
      </c>
      <c r="G229" s="4">
        <f t="shared" si="60"/>
        <v>53</v>
      </c>
      <c r="H229" s="9">
        <f>SUM(G225:G229)</f>
        <v>626</v>
      </c>
      <c r="I229" s="4">
        <v>1</v>
      </c>
      <c r="J229" s="4">
        <v>15</v>
      </c>
      <c r="K229" s="4">
        <v>0</v>
      </c>
      <c r="L229" s="4">
        <v>0</v>
      </c>
      <c r="M229" s="4">
        <v>15</v>
      </c>
      <c r="N229" s="4">
        <v>0</v>
      </c>
      <c r="O229" s="4">
        <v>11</v>
      </c>
      <c r="P229" s="4">
        <v>10</v>
      </c>
      <c r="Q229" s="4">
        <f t="shared" si="61"/>
        <v>52</v>
      </c>
      <c r="R229" s="9">
        <f>SUM(Q225:Q229)</f>
        <v>614</v>
      </c>
      <c r="S229" s="4">
        <f t="shared" si="62"/>
        <v>105</v>
      </c>
      <c r="T229" s="9">
        <f>SUM(S225:S229)</f>
        <v>1240</v>
      </c>
      <c r="U229" s="13"/>
    </row>
    <row r="230" spans="1:21" x14ac:dyDescent="0.25">
      <c r="A230" s="1">
        <v>45514</v>
      </c>
      <c r="C230" s="5"/>
      <c r="D230" s="5"/>
      <c r="E230" s="5"/>
      <c r="F230" s="5"/>
      <c r="G230" s="5"/>
      <c r="H230" s="13"/>
      <c r="I230" s="5"/>
      <c r="J230" s="5"/>
      <c r="K230" s="5"/>
      <c r="L230" s="5"/>
      <c r="M230" s="5"/>
      <c r="N230" s="5"/>
      <c r="O230" s="5"/>
      <c r="P230" s="5"/>
      <c r="Q230" s="5"/>
      <c r="R230" s="13"/>
      <c r="S230" s="5"/>
      <c r="T230" s="13"/>
      <c r="U230" s="13"/>
    </row>
    <row r="231" spans="1:21" x14ac:dyDescent="0.25">
      <c r="A231" s="1">
        <v>45515</v>
      </c>
      <c r="C231" s="5"/>
      <c r="D231" s="5"/>
      <c r="E231" s="5"/>
      <c r="F231" s="5"/>
      <c r="G231" s="5"/>
      <c r="H231" s="13"/>
      <c r="I231" s="5"/>
      <c r="J231" s="5"/>
      <c r="K231" s="5"/>
      <c r="L231" s="5"/>
      <c r="M231" s="5"/>
      <c r="N231" s="5"/>
      <c r="O231" s="5"/>
      <c r="P231" s="5"/>
      <c r="Q231" s="5"/>
      <c r="R231" s="13"/>
      <c r="S231" s="5"/>
      <c r="T231" s="13"/>
      <c r="U231" s="13"/>
    </row>
    <row r="232" spans="1:21" x14ac:dyDescent="0.25">
      <c r="A232" s="1">
        <v>45516</v>
      </c>
      <c r="C232" s="4">
        <v>14</v>
      </c>
      <c r="D232" s="4">
        <v>47</v>
      </c>
      <c r="E232" s="4">
        <v>50</v>
      </c>
      <c r="F232" s="4">
        <v>12</v>
      </c>
      <c r="G232" s="4">
        <f t="shared" ref="G232:G236" si="63">SUM(C232:F232)</f>
        <v>123</v>
      </c>
      <c r="H232" s="13"/>
      <c r="I232" s="4">
        <v>1</v>
      </c>
      <c r="J232" s="4">
        <v>20</v>
      </c>
      <c r="K232" s="4">
        <v>0</v>
      </c>
      <c r="L232" s="4">
        <v>10</v>
      </c>
      <c r="M232" s="4">
        <v>33</v>
      </c>
      <c r="N232" s="4">
        <v>0</v>
      </c>
      <c r="O232" s="4">
        <v>35</v>
      </c>
      <c r="P232" s="4">
        <v>18</v>
      </c>
      <c r="Q232" s="4">
        <f t="shared" ref="Q232:Q236" si="64">SUM(I232:P232)</f>
        <v>117</v>
      </c>
      <c r="R232" s="13"/>
      <c r="S232" s="4">
        <f t="shared" ref="S232:S236" si="65">SUM(Q232+G232)</f>
        <v>240</v>
      </c>
      <c r="T232" s="13"/>
      <c r="U232" s="13"/>
    </row>
    <row r="233" spans="1:21" x14ac:dyDescent="0.25">
      <c r="A233" s="1">
        <v>45517</v>
      </c>
      <c r="C233" s="4">
        <v>21</v>
      </c>
      <c r="D233" s="4">
        <v>64</v>
      </c>
      <c r="E233" s="4">
        <v>67</v>
      </c>
      <c r="F233" s="4">
        <v>29</v>
      </c>
      <c r="G233" s="4">
        <f t="shared" si="63"/>
        <v>181</v>
      </c>
      <c r="H233" s="13"/>
      <c r="I233" s="4">
        <v>3</v>
      </c>
      <c r="J233" s="4">
        <v>52</v>
      </c>
      <c r="K233" s="4">
        <v>0</v>
      </c>
      <c r="L233" s="4">
        <v>2</v>
      </c>
      <c r="M233" s="4">
        <v>27</v>
      </c>
      <c r="N233" s="4">
        <v>1</v>
      </c>
      <c r="O233" s="4">
        <v>33</v>
      </c>
      <c r="P233" s="4">
        <v>58</v>
      </c>
      <c r="Q233" s="4">
        <f t="shared" si="64"/>
        <v>176</v>
      </c>
      <c r="R233" s="13"/>
      <c r="S233" s="4">
        <f t="shared" si="65"/>
        <v>357</v>
      </c>
      <c r="T233" s="13"/>
      <c r="U233" s="13"/>
    </row>
    <row r="234" spans="1:21" x14ac:dyDescent="0.25">
      <c r="A234" s="1">
        <v>45518</v>
      </c>
      <c r="C234" s="4">
        <v>24</v>
      </c>
      <c r="D234" s="4">
        <v>67</v>
      </c>
      <c r="E234" s="4">
        <v>56</v>
      </c>
      <c r="F234" s="4">
        <v>29</v>
      </c>
      <c r="G234" s="4">
        <f t="shared" si="63"/>
        <v>176</v>
      </c>
      <c r="H234" s="13"/>
      <c r="I234" s="4">
        <v>4</v>
      </c>
      <c r="J234" s="4">
        <v>28</v>
      </c>
      <c r="K234" s="4">
        <v>3</v>
      </c>
      <c r="L234" s="4">
        <v>4</v>
      </c>
      <c r="M234" s="4">
        <v>41</v>
      </c>
      <c r="N234" s="4">
        <v>1</v>
      </c>
      <c r="O234" s="4">
        <v>67</v>
      </c>
      <c r="P234" s="4">
        <v>26</v>
      </c>
      <c r="Q234" s="4">
        <f t="shared" si="64"/>
        <v>174</v>
      </c>
      <c r="R234" s="13"/>
      <c r="S234" s="4">
        <f t="shared" si="65"/>
        <v>350</v>
      </c>
      <c r="T234" s="13"/>
      <c r="U234" s="13"/>
    </row>
    <row r="235" spans="1:21" x14ac:dyDescent="0.25">
      <c r="A235" s="1">
        <v>45519</v>
      </c>
      <c r="C235" s="4">
        <v>15</v>
      </c>
      <c r="D235" s="4">
        <v>43</v>
      </c>
      <c r="E235" s="4">
        <v>54</v>
      </c>
      <c r="F235" s="4">
        <v>16</v>
      </c>
      <c r="G235" s="4">
        <f t="shared" si="63"/>
        <v>128</v>
      </c>
      <c r="H235" s="13"/>
      <c r="I235" s="4">
        <v>4</v>
      </c>
      <c r="J235" s="4">
        <v>19</v>
      </c>
      <c r="K235" s="4">
        <v>0</v>
      </c>
      <c r="L235" s="4">
        <v>11</v>
      </c>
      <c r="M235" s="4">
        <v>38</v>
      </c>
      <c r="N235" s="4">
        <v>3</v>
      </c>
      <c r="O235" s="4">
        <v>46</v>
      </c>
      <c r="P235" s="4">
        <v>24</v>
      </c>
      <c r="Q235" s="4">
        <f t="shared" si="64"/>
        <v>145</v>
      </c>
      <c r="R235" s="13"/>
      <c r="S235" s="4">
        <f t="shared" si="65"/>
        <v>273</v>
      </c>
      <c r="T235" s="13"/>
      <c r="U235" s="13"/>
    </row>
    <row r="236" spans="1:21" x14ac:dyDescent="0.25">
      <c r="A236" s="1">
        <v>45520</v>
      </c>
      <c r="C236" s="4">
        <v>5</v>
      </c>
      <c r="D236" s="4">
        <v>14</v>
      </c>
      <c r="E236" s="4">
        <v>16</v>
      </c>
      <c r="F236" s="4">
        <v>8</v>
      </c>
      <c r="G236" s="4">
        <f t="shared" si="63"/>
        <v>43</v>
      </c>
      <c r="H236" s="9">
        <f>SUM(G232:G236)</f>
        <v>651</v>
      </c>
      <c r="I236" s="4">
        <v>3</v>
      </c>
      <c r="J236" s="4">
        <v>19</v>
      </c>
      <c r="K236" s="4">
        <v>2</v>
      </c>
      <c r="L236" s="4">
        <v>8</v>
      </c>
      <c r="M236" s="4">
        <v>10</v>
      </c>
      <c r="N236" s="4">
        <v>0</v>
      </c>
      <c r="O236" s="4">
        <v>12</v>
      </c>
      <c r="P236" s="4">
        <v>7</v>
      </c>
      <c r="Q236" s="4">
        <f t="shared" si="64"/>
        <v>61</v>
      </c>
      <c r="R236" s="9">
        <f>SUM(Q232:Q236)</f>
        <v>673</v>
      </c>
      <c r="S236" s="4">
        <f t="shared" si="65"/>
        <v>104</v>
      </c>
      <c r="T236" s="9">
        <f>SUM(S232:S236)</f>
        <v>1324</v>
      </c>
      <c r="U236" s="13"/>
    </row>
    <row r="237" spans="1:21" x14ac:dyDescent="0.25">
      <c r="A237" s="1">
        <v>45521</v>
      </c>
      <c r="Q237" s="5"/>
    </row>
    <row r="238" spans="1:21" x14ac:dyDescent="0.25">
      <c r="A238" s="1">
        <v>45522</v>
      </c>
      <c r="Q238" s="5"/>
    </row>
    <row r="239" spans="1:21" x14ac:dyDescent="0.25">
      <c r="A239" s="1">
        <v>45523</v>
      </c>
      <c r="C239" s="4">
        <v>17</v>
      </c>
      <c r="D239" s="4">
        <v>48</v>
      </c>
      <c r="E239" s="4">
        <v>42</v>
      </c>
      <c r="F239" s="4">
        <v>12</v>
      </c>
      <c r="G239" s="4">
        <f t="shared" ref="G239:G243" si="66">SUM(C239:F239)</f>
        <v>119</v>
      </c>
      <c r="H239" s="13"/>
      <c r="I239" s="4">
        <v>0</v>
      </c>
      <c r="J239" s="4">
        <v>21</v>
      </c>
      <c r="K239" s="4">
        <v>0</v>
      </c>
      <c r="L239" s="4">
        <v>3</v>
      </c>
      <c r="M239" s="4">
        <v>40</v>
      </c>
      <c r="N239" s="4">
        <v>1</v>
      </c>
      <c r="O239" s="4">
        <v>45</v>
      </c>
      <c r="P239" s="4">
        <v>8</v>
      </c>
      <c r="Q239" s="4">
        <f t="shared" ref="Q239:Q243" si="67">SUM(I239:P239)</f>
        <v>118</v>
      </c>
      <c r="R239" s="13"/>
      <c r="S239" s="4">
        <f>SUM(Q239+G239)</f>
        <v>237</v>
      </c>
      <c r="T239" s="13"/>
      <c r="U239" s="13"/>
    </row>
    <row r="240" spans="1:21" x14ac:dyDescent="0.25">
      <c r="A240" s="1">
        <v>45524</v>
      </c>
      <c r="C240" s="4">
        <v>16</v>
      </c>
      <c r="D240" s="4">
        <v>64</v>
      </c>
      <c r="E240" s="4">
        <v>60</v>
      </c>
      <c r="F240" s="4">
        <v>14</v>
      </c>
      <c r="G240" s="4">
        <f t="shared" si="66"/>
        <v>154</v>
      </c>
      <c r="H240" s="13"/>
      <c r="I240" s="4">
        <v>2</v>
      </c>
      <c r="J240" s="4">
        <v>22</v>
      </c>
      <c r="K240" s="4">
        <v>1</v>
      </c>
      <c r="L240" s="4">
        <v>3</v>
      </c>
      <c r="M240" s="4">
        <v>48</v>
      </c>
      <c r="N240" s="4">
        <v>5</v>
      </c>
      <c r="O240" s="4">
        <v>60</v>
      </c>
      <c r="P240" s="4">
        <v>27</v>
      </c>
      <c r="Q240" s="4">
        <f t="shared" si="67"/>
        <v>168</v>
      </c>
      <c r="R240" s="13"/>
      <c r="S240" s="4">
        <f t="shared" ref="S240:S243" si="68">SUM(Q240+G240)</f>
        <v>322</v>
      </c>
      <c r="T240" s="13"/>
      <c r="U240" s="13"/>
    </row>
    <row r="241" spans="1:22" x14ac:dyDescent="0.25">
      <c r="A241" s="1">
        <v>45525</v>
      </c>
      <c r="C241" s="4">
        <v>19</v>
      </c>
      <c r="D241" s="4">
        <v>50</v>
      </c>
      <c r="E241" s="4">
        <v>76</v>
      </c>
      <c r="F241" s="4">
        <v>20</v>
      </c>
      <c r="G241" s="4">
        <f t="shared" si="66"/>
        <v>165</v>
      </c>
      <c r="H241" s="13"/>
      <c r="I241" s="4">
        <v>1</v>
      </c>
      <c r="J241" s="4">
        <v>21</v>
      </c>
      <c r="K241" s="4">
        <v>3</v>
      </c>
      <c r="L241" s="4">
        <v>7</v>
      </c>
      <c r="M241" s="4">
        <v>45</v>
      </c>
      <c r="N241" s="4">
        <v>0</v>
      </c>
      <c r="O241" s="4">
        <v>57</v>
      </c>
      <c r="P241" s="4">
        <v>21</v>
      </c>
      <c r="Q241" s="4">
        <f t="shared" si="67"/>
        <v>155</v>
      </c>
      <c r="R241" s="13"/>
      <c r="S241" s="4">
        <f t="shared" si="68"/>
        <v>320</v>
      </c>
      <c r="T241" s="13"/>
      <c r="U241" s="13"/>
    </row>
    <row r="242" spans="1:22" x14ac:dyDescent="0.25">
      <c r="A242" s="1">
        <v>45526</v>
      </c>
      <c r="C242" s="4">
        <v>15</v>
      </c>
      <c r="D242" s="4">
        <v>42</v>
      </c>
      <c r="E242" s="4">
        <v>49</v>
      </c>
      <c r="F242" s="4">
        <v>19</v>
      </c>
      <c r="G242" s="4">
        <f t="shared" si="66"/>
        <v>125</v>
      </c>
      <c r="H242" s="13"/>
      <c r="I242" s="4">
        <v>3</v>
      </c>
      <c r="J242" s="4">
        <v>15</v>
      </c>
      <c r="K242" s="4">
        <v>2</v>
      </c>
      <c r="L242" s="4">
        <v>2</v>
      </c>
      <c r="M242" s="4">
        <v>36</v>
      </c>
      <c r="N242" s="4">
        <v>6</v>
      </c>
      <c r="O242" s="4">
        <v>48</v>
      </c>
      <c r="P242" s="4">
        <v>23</v>
      </c>
      <c r="Q242" s="4">
        <f t="shared" si="67"/>
        <v>135</v>
      </c>
      <c r="R242" s="13"/>
      <c r="S242" s="4">
        <f t="shared" si="68"/>
        <v>260</v>
      </c>
      <c r="T242" s="13"/>
      <c r="U242" s="13"/>
    </row>
    <row r="243" spans="1:22" x14ac:dyDescent="0.25">
      <c r="A243" s="1">
        <v>45527</v>
      </c>
      <c r="C243" s="4">
        <v>4</v>
      </c>
      <c r="D243" s="4">
        <v>23</v>
      </c>
      <c r="E243" s="4">
        <v>23</v>
      </c>
      <c r="F243" s="4">
        <v>12</v>
      </c>
      <c r="G243" s="4">
        <f t="shared" si="66"/>
        <v>62</v>
      </c>
      <c r="H243" s="9">
        <f>SUM(G239:G243)</f>
        <v>625</v>
      </c>
      <c r="I243" s="4">
        <v>4</v>
      </c>
      <c r="J243" s="4">
        <v>14</v>
      </c>
      <c r="K243" s="4">
        <v>6</v>
      </c>
      <c r="L243" s="4">
        <v>1</v>
      </c>
      <c r="M243" s="4">
        <v>21</v>
      </c>
      <c r="N243" s="4">
        <v>2</v>
      </c>
      <c r="O243" s="4">
        <v>15</v>
      </c>
      <c r="P243" s="4">
        <v>5</v>
      </c>
      <c r="Q243" s="4">
        <f t="shared" si="67"/>
        <v>68</v>
      </c>
      <c r="R243" s="9">
        <f>SUM(Q239:Q243)</f>
        <v>644</v>
      </c>
      <c r="S243" s="4">
        <f t="shared" si="68"/>
        <v>130</v>
      </c>
      <c r="T243" s="9">
        <f>SUM(S239:S243)</f>
        <v>1269</v>
      </c>
      <c r="U243" s="13"/>
    </row>
    <row r="244" spans="1:22" x14ac:dyDescent="0.25">
      <c r="A244" s="1">
        <v>45528</v>
      </c>
      <c r="C244" s="5"/>
      <c r="D244" s="5"/>
      <c r="E244" s="5"/>
      <c r="F244" s="5"/>
      <c r="G244" s="5"/>
      <c r="H244" s="13"/>
      <c r="I244" s="5"/>
      <c r="J244" s="5"/>
      <c r="K244" s="5"/>
      <c r="L244" s="5"/>
      <c r="M244" s="5"/>
      <c r="N244" s="5"/>
      <c r="O244" s="5"/>
      <c r="P244" s="5"/>
      <c r="Q244" s="5"/>
      <c r="R244" s="13"/>
      <c r="S244" s="5"/>
      <c r="T244" s="13"/>
      <c r="U244" s="13"/>
    </row>
    <row r="245" spans="1:22" x14ac:dyDescent="0.25">
      <c r="A245" s="1">
        <v>45529</v>
      </c>
      <c r="C245" s="5"/>
      <c r="D245" s="5"/>
      <c r="E245" s="5"/>
      <c r="F245" s="5"/>
      <c r="G245" s="5"/>
      <c r="H245" s="13"/>
      <c r="I245" s="5"/>
      <c r="J245" s="5"/>
      <c r="K245" s="5"/>
      <c r="L245" s="5"/>
      <c r="M245" s="5"/>
      <c r="N245" s="5"/>
      <c r="O245" s="5"/>
      <c r="P245" s="5"/>
      <c r="Q245" s="5"/>
      <c r="R245" s="13"/>
      <c r="S245" s="5"/>
      <c r="T245" s="13"/>
      <c r="U245" s="13"/>
    </row>
    <row r="246" spans="1:22" x14ac:dyDescent="0.25">
      <c r="A246" s="1">
        <v>45530</v>
      </c>
      <c r="C246" s="4">
        <v>15</v>
      </c>
      <c r="D246" s="4">
        <v>35</v>
      </c>
      <c r="E246" s="4">
        <v>40</v>
      </c>
      <c r="F246" s="4">
        <v>8</v>
      </c>
      <c r="G246" s="4">
        <f t="shared" ref="G246:G250" si="69">SUM(C246:F246)</f>
        <v>98</v>
      </c>
      <c r="H246" s="13"/>
      <c r="I246" s="4">
        <v>1</v>
      </c>
      <c r="J246" s="4">
        <v>18</v>
      </c>
      <c r="K246" s="4">
        <v>1</v>
      </c>
      <c r="L246" s="4">
        <v>4</v>
      </c>
      <c r="M246" s="4">
        <v>27</v>
      </c>
      <c r="N246" s="4">
        <v>0</v>
      </c>
      <c r="O246" s="4">
        <v>30</v>
      </c>
      <c r="P246" s="4">
        <v>13</v>
      </c>
      <c r="Q246" s="4">
        <f t="shared" ref="Q246:Q250" si="70">SUM(I246:P246)</f>
        <v>94</v>
      </c>
      <c r="R246" s="13"/>
      <c r="S246" s="4">
        <f t="shared" ref="S246:S250" si="71">SUM(Q246+G246)</f>
        <v>192</v>
      </c>
      <c r="T246" s="13"/>
      <c r="U246" s="13"/>
      <c r="V246" s="29" t="s">
        <v>42</v>
      </c>
    </row>
    <row r="247" spans="1:22" x14ac:dyDescent="0.25">
      <c r="A247" s="1">
        <v>45531</v>
      </c>
      <c r="C247" s="4">
        <v>19</v>
      </c>
      <c r="D247" s="4">
        <v>56</v>
      </c>
      <c r="E247" s="4">
        <v>61</v>
      </c>
      <c r="F247" s="4">
        <v>26</v>
      </c>
      <c r="G247" s="4">
        <f t="shared" si="69"/>
        <v>162</v>
      </c>
      <c r="H247" s="13"/>
      <c r="I247" s="4">
        <v>4</v>
      </c>
      <c r="J247" s="4">
        <v>23</v>
      </c>
      <c r="K247" s="4">
        <v>0</v>
      </c>
      <c r="L247" s="4">
        <v>4</v>
      </c>
      <c r="M247" s="4">
        <v>44</v>
      </c>
      <c r="N247" s="4">
        <v>0</v>
      </c>
      <c r="O247" s="4">
        <v>55</v>
      </c>
      <c r="P247" s="4">
        <v>22</v>
      </c>
      <c r="Q247" s="4">
        <f t="shared" si="70"/>
        <v>152</v>
      </c>
      <c r="R247" s="13"/>
      <c r="S247" s="4">
        <f t="shared" si="71"/>
        <v>314</v>
      </c>
      <c r="T247" s="13"/>
      <c r="U247" s="13"/>
      <c r="V247" s="30" t="s">
        <v>43</v>
      </c>
    </row>
    <row r="248" spans="1:22" x14ac:dyDescent="0.25">
      <c r="A248" s="1">
        <v>45532</v>
      </c>
      <c r="C248" s="4">
        <v>16</v>
      </c>
      <c r="D248" s="4">
        <v>38</v>
      </c>
      <c r="E248" s="4">
        <v>43</v>
      </c>
      <c r="F248" s="4">
        <v>13</v>
      </c>
      <c r="G248" s="4">
        <f t="shared" si="69"/>
        <v>110</v>
      </c>
      <c r="H248" s="13"/>
      <c r="I248" s="4">
        <v>5</v>
      </c>
      <c r="J248" s="4">
        <v>18</v>
      </c>
      <c r="K248" s="4">
        <v>0</v>
      </c>
      <c r="L248" s="4">
        <v>3</v>
      </c>
      <c r="M248" s="4">
        <v>47</v>
      </c>
      <c r="N248" s="4">
        <v>0</v>
      </c>
      <c r="O248" s="4">
        <v>38</v>
      </c>
      <c r="P248" s="4">
        <v>12</v>
      </c>
      <c r="Q248" s="4">
        <f t="shared" si="70"/>
        <v>123</v>
      </c>
      <c r="R248" s="13"/>
      <c r="S248" s="4">
        <f t="shared" si="71"/>
        <v>233</v>
      </c>
      <c r="T248" s="13"/>
      <c r="U248" s="13"/>
      <c r="V248" s="30" t="s">
        <v>46</v>
      </c>
    </row>
    <row r="249" spans="1:22" x14ac:dyDescent="0.25">
      <c r="A249" s="1">
        <v>45533</v>
      </c>
      <c r="C249" s="4">
        <v>10</v>
      </c>
      <c r="D249" s="4">
        <v>26</v>
      </c>
      <c r="E249" s="4">
        <v>34</v>
      </c>
      <c r="F249" s="4">
        <v>21</v>
      </c>
      <c r="G249" s="4">
        <f t="shared" si="69"/>
        <v>91</v>
      </c>
      <c r="H249" s="13"/>
      <c r="I249" s="4">
        <v>3</v>
      </c>
      <c r="J249" s="4">
        <v>18</v>
      </c>
      <c r="K249" s="4">
        <v>0</v>
      </c>
      <c r="L249" s="4">
        <v>5</v>
      </c>
      <c r="M249" s="4">
        <v>29</v>
      </c>
      <c r="N249" s="4">
        <v>0</v>
      </c>
      <c r="O249" s="4">
        <v>30</v>
      </c>
      <c r="P249" s="4">
        <v>13</v>
      </c>
      <c r="Q249" s="4">
        <f t="shared" si="70"/>
        <v>98</v>
      </c>
      <c r="R249" s="13"/>
      <c r="S249" s="4">
        <f t="shared" si="71"/>
        <v>189</v>
      </c>
      <c r="T249" s="13"/>
      <c r="U249" s="13"/>
      <c r="V249" s="30" t="s">
        <v>44</v>
      </c>
    </row>
    <row r="250" spans="1:22" x14ac:dyDescent="0.25">
      <c r="A250" s="1">
        <v>45534</v>
      </c>
      <c r="C250" s="4">
        <v>6</v>
      </c>
      <c r="D250" s="4">
        <v>12</v>
      </c>
      <c r="E250" s="4">
        <v>17</v>
      </c>
      <c r="F250" s="4">
        <v>5</v>
      </c>
      <c r="G250" s="4">
        <f t="shared" si="69"/>
        <v>40</v>
      </c>
      <c r="H250" s="9">
        <f>SUM(G246:G250)</f>
        <v>501</v>
      </c>
      <c r="I250" s="4">
        <v>3</v>
      </c>
      <c r="J250" s="4">
        <v>12</v>
      </c>
      <c r="K250" s="4">
        <v>2</v>
      </c>
      <c r="L250" s="4">
        <v>1</v>
      </c>
      <c r="M250" s="4">
        <v>17</v>
      </c>
      <c r="N250" s="4">
        <v>0</v>
      </c>
      <c r="O250" s="4">
        <v>11</v>
      </c>
      <c r="P250" s="4">
        <v>5</v>
      </c>
      <c r="Q250" s="4">
        <f t="shared" si="70"/>
        <v>51</v>
      </c>
      <c r="R250" s="9">
        <f>SUM(Q246:Q250)</f>
        <v>518</v>
      </c>
      <c r="S250" s="4">
        <f t="shared" si="71"/>
        <v>91</v>
      </c>
      <c r="T250" s="9">
        <f>SUM(S246:S250)</f>
        <v>1019</v>
      </c>
      <c r="U250" s="13"/>
      <c r="V250" s="31" t="s">
        <v>45</v>
      </c>
    </row>
    <row r="251" spans="1:22" x14ac:dyDescent="0.25">
      <c r="A251" s="1">
        <v>45535</v>
      </c>
      <c r="C251" s="5"/>
      <c r="D251" s="5"/>
      <c r="E251" s="5"/>
      <c r="F251" s="5"/>
      <c r="G251" s="5"/>
      <c r="H251" s="13"/>
      <c r="I251" s="5"/>
      <c r="J251" s="5"/>
      <c r="K251" s="5"/>
      <c r="L251" s="5"/>
      <c r="M251" s="5"/>
      <c r="N251" s="5"/>
      <c r="O251" s="5"/>
      <c r="P251" s="5"/>
      <c r="Q251" s="5"/>
      <c r="R251" s="13"/>
      <c r="S251" s="5"/>
      <c r="T251" s="13"/>
      <c r="U251" s="13"/>
    </row>
    <row r="252" spans="1:22" x14ac:dyDescent="0.25">
      <c r="A252" s="1">
        <v>45536</v>
      </c>
      <c r="C252" s="5"/>
      <c r="D252" s="5"/>
      <c r="E252" s="5"/>
      <c r="F252" s="5"/>
      <c r="G252" s="5"/>
      <c r="H252" s="13"/>
      <c r="I252" s="5"/>
      <c r="J252" s="5"/>
      <c r="K252" s="5"/>
      <c r="L252" s="5"/>
      <c r="M252" s="5"/>
      <c r="N252" s="5"/>
      <c r="O252" s="5"/>
      <c r="P252" s="5"/>
      <c r="Q252" s="5"/>
      <c r="R252" s="13"/>
      <c r="S252" s="5"/>
      <c r="T252" s="13"/>
      <c r="U252" s="13"/>
    </row>
    <row r="253" spans="1:22" x14ac:dyDescent="0.25">
      <c r="A253" s="1">
        <v>45537</v>
      </c>
      <c r="C253" s="15"/>
      <c r="D253" s="15" t="s">
        <v>47</v>
      </c>
      <c r="E253" s="15"/>
      <c r="F253" s="15"/>
      <c r="G253" s="15">
        <f t="shared" ref="G253:G257" si="72">SUM(C253:F253)</f>
        <v>0</v>
      </c>
      <c r="H253" s="13"/>
      <c r="I253" s="15"/>
      <c r="J253" s="15"/>
      <c r="K253" s="15"/>
      <c r="L253" s="15" t="s">
        <v>47</v>
      </c>
      <c r="M253" s="15"/>
      <c r="N253" s="15"/>
      <c r="O253" s="15"/>
      <c r="P253" s="15"/>
      <c r="Q253" s="15">
        <f t="shared" ref="Q253:Q257" si="73">SUM(I253:P253)</f>
        <v>0</v>
      </c>
      <c r="R253" s="17"/>
      <c r="S253" s="15">
        <f t="shared" ref="S253:S257" si="74">SUM(Q253+G253)</f>
        <v>0</v>
      </c>
      <c r="T253" s="13"/>
      <c r="U253" s="13"/>
    </row>
    <row r="254" spans="1:22" x14ac:dyDescent="0.25">
      <c r="A254" s="1">
        <v>45538</v>
      </c>
      <c r="C254" s="4">
        <v>20</v>
      </c>
      <c r="D254" s="4">
        <v>0</v>
      </c>
      <c r="E254" s="4">
        <v>91</v>
      </c>
      <c r="F254" s="4">
        <v>14</v>
      </c>
      <c r="G254" s="4">
        <f t="shared" si="72"/>
        <v>125</v>
      </c>
      <c r="H254" s="13"/>
      <c r="I254" s="4">
        <v>3</v>
      </c>
      <c r="J254" s="4">
        <v>15</v>
      </c>
      <c r="K254" s="4">
        <v>0</v>
      </c>
      <c r="L254" s="4">
        <v>3</v>
      </c>
      <c r="M254" s="4">
        <v>40</v>
      </c>
      <c r="N254" s="4">
        <v>0</v>
      </c>
      <c r="O254" s="4">
        <v>50</v>
      </c>
      <c r="P254" s="4">
        <v>18</v>
      </c>
      <c r="Q254" s="4">
        <f t="shared" si="73"/>
        <v>129</v>
      </c>
      <c r="R254" s="13"/>
      <c r="S254" s="4">
        <f t="shared" si="74"/>
        <v>254</v>
      </c>
      <c r="T254" s="13"/>
      <c r="U254" s="13"/>
      <c r="V254" s="21" t="s">
        <v>48</v>
      </c>
    </row>
    <row r="255" spans="1:22" x14ac:dyDescent="0.25">
      <c r="A255" s="1">
        <v>45539</v>
      </c>
      <c r="C255" s="4">
        <v>27</v>
      </c>
      <c r="D255" s="4">
        <v>57</v>
      </c>
      <c r="E255" s="4">
        <v>62</v>
      </c>
      <c r="F255" s="4">
        <v>14</v>
      </c>
      <c r="G255" s="4">
        <f t="shared" si="72"/>
        <v>160</v>
      </c>
      <c r="H255" s="13"/>
      <c r="I255" s="4">
        <v>0</v>
      </c>
      <c r="J255" s="4">
        <v>25</v>
      </c>
      <c r="K255" s="4">
        <v>4</v>
      </c>
      <c r="L255" s="4">
        <v>4</v>
      </c>
      <c r="M255" s="4">
        <v>43</v>
      </c>
      <c r="N255" s="4">
        <v>0</v>
      </c>
      <c r="O255" s="4">
        <v>73</v>
      </c>
      <c r="P255" s="4">
        <v>17</v>
      </c>
      <c r="Q255" s="4">
        <f t="shared" si="73"/>
        <v>166</v>
      </c>
      <c r="R255" s="13"/>
      <c r="S255" s="4">
        <f t="shared" si="74"/>
        <v>326</v>
      </c>
      <c r="T255" s="13"/>
      <c r="U255" s="13"/>
    </row>
    <row r="256" spans="1:22" x14ac:dyDescent="0.25">
      <c r="A256" s="1">
        <v>45540</v>
      </c>
      <c r="C256" s="4">
        <v>23</v>
      </c>
      <c r="D256" s="4">
        <v>51</v>
      </c>
      <c r="E256" s="4">
        <v>55</v>
      </c>
      <c r="F256" s="4">
        <v>24</v>
      </c>
      <c r="G256" s="4">
        <f t="shared" si="72"/>
        <v>153</v>
      </c>
      <c r="H256" s="13"/>
      <c r="I256" s="4">
        <v>1</v>
      </c>
      <c r="J256" s="4">
        <v>24</v>
      </c>
      <c r="K256" s="4">
        <v>0</v>
      </c>
      <c r="L256" s="4">
        <v>3</v>
      </c>
      <c r="M256" s="4">
        <v>53</v>
      </c>
      <c r="N256" s="4">
        <v>1</v>
      </c>
      <c r="O256" s="4">
        <v>53</v>
      </c>
      <c r="P256" s="4">
        <v>22</v>
      </c>
      <c r="Q256" s="4">
        <f t="shared" si="73"/>
        <v>157</v>
      </c>
      <c r="R256" s="13"/>
      <c r="S256" s="4">
        <f t="shared" si="74"/>
        <v>310</v>
      </c>
      <c r="T256" s="13"/>
      <c r="U256" s="13"/>
    </row>
    <row r="257" spans="1:21" x14ac:dyDescent="0.25">
      <c r="A257" s="1">
        <v>45541</v>
      </c>
      <c r="C257" s="4">
        <v>9</v>
      </c>
      <c r="D257" s="4">
        <v>20</v>
      </c>
      <c r="E257" s="4">
        <v>24</v>
      </c>
      <c r="F257" s="4">
        <v>11</v>
      </c>
      <c r="G257" s="4">
        <f t="shared" si="72"/>
        <v>64</v>
      </c>
      <c r="H257" s="9">
        <f>SUM(G253:G257)</f>
        <v>502</v>
      </c>
      <c r="I257" s="4">
        <v>2</v>
      </c>
      <c r="J257" s="4">
        <v>19</v>
      </c>
      <c r="K257" s="4">
        <v>2</v>
      </c>
      <c r="L257" s="4">
        <v>4</v>
      </c>
      <c r="M257" s="4">
        <v>18</v>
      </c>
      <c r="N257" s="4">
        <v>4</v>
      </c>
      <c r="O257" s="4">
        <v>14</v>
      </c>
      <c r="P257" s="4">
        <v>5</v>
      </c>
      <c r="Q257" s="4">
        <f t="shared" si="73"/>
        <v>68</v>
      </c>
      <c r="R257" s="9">
        <f>SUM(Q253:Q257)</f>
        <v>520</v>
      </c>
      <c r="S257" s="4">
        <f t="shared" si="74"/>
        <v>132</v>
      </c>
      <c r="T257" s="9">
        <f>SUM(S253:S257)</f>
        <v>1022</v>
      </c>
      <c r="U257" s="13"/>
    </row>
    <row r="258" spans="1:21" x14ac:dyDescent="0.25">
      <c r="A258" s="1">
        <v>45542</v>
      </c>
    </row>
    <row r="259" spans="1:21" x14ac:dyDescent="0.25">
      <c r="A259" s="1">
        <v>45543</v>
      </c>
    </row>
    <row r="260" spans="1:21" x14ac:dyDescent="0.25">
      <c r="A260" s="1">
        <v>45544</v>
      </c>
      <c r="C260" s="4">
        <v>23</v>
      </c>
      <c r="D260" s="4">
        <v>42</v>
      </c>
      <c r="E260" s="4">
        <v>61</v>
      </c>
      <c r="F260" s="4">
        <v>8</v>
      </c>
      <c r="G260" s="4">
        <f t="shared" ref="G260:G264" si="75">SUM(C260:F260)</f>
        <v>134</v>
      </c>
      <c r="H260" s="13"/>
      <c r="I260" s="4">
        <v>1</v>
      </c>
      <c r="J260" s="4">
        <v>16</v>
      </c>
      <c r="K260" s="4">
        <v>0</v>
      </c>
      <c r="L260" s="4">
        <v>3</v>
      </c>
      <c r="M260" s="4">
        <v>42</v>
      </c>
      <c r="N260" s="4">
        <v>0</v>
      </c>
      <c r="O260" s="4">
        <v>53</v>
      </c>
      <c r="P260" s="4">
        <v>20</v>
      </c>
      <c r="Q260" s="4">
        <f t="shared" ref="Q260:Q264" si="76">SUM(I260:P260)</f>
        <v>135</v>
      </c>
      <c r="R260" s="13"/>
      <c r="S260" s="4">
        <f t="shared" ref="S260:S264" si="77">SUM(Q260+G260)</f>
        <v>269</v>
      </c>
      <c r="T260" s="13"/>
      <c r="U260" s="13"/>
    </row>
    <row r="261" spans="1:21" x14ac:dyDescent="0.25">
      <c r="A261" s="1">
        <v>45545</v>
      </c>
      <c r="C261" s="4">
        <v>23</v>
      </c>
      <c r="D261" s="4">
        <v>61</v>
      </c>
      <c r="E261" s="4">
        <v>85</v>
      </c>
      <c r="F261" s="4">
        <v>23</v>
      </c>
      <c r="G261" s="4">
        <f t="shared" si="75"/>
        <v>192</v>
      </c>
      <c r="H261" s="13"/>
      <c r="I261" s="4">
        <v>1</v>
      </c>
      <c r="J261" s="4">
        <v>30</v>
      </c>
      <c r="K261" s="4">
        <v>2</v>
      </c>
      <c r="L261" s="4">
        <v>4</v>
      </c>
      <c r="M261" s="4">
        <v>61</v>
      </c>
      <c r="N261" s="4">
        <v>0</v>
      </c>
      <c r="O261" s="4">
        <v>63</v>
      </c>
      <c r="P261" s="4">
        <v>23</v>
      </c>
      <c r="Q261" s="4">
        <f t="shared" si="76"/>
        <v>184</v>
      </c>
      <c r="R261" s="13"/>
      <c r="S261" s="4">
        <f t="shared" si="77"/>
        <v>376</v>
      </c>
      <c r="T261" s="13"/>
      <c r="U261" s="13"/>
    </row>
    <row r="262" spans="1:21" x14ac:dyDescent="0.25">
      <c r="A262" s="1">
        <v>45546</v>
      </c>
      <c r="C262" s="4">
        <v>25</v>
      </c>
      <c r="D262" s="4">
        <v>73</v>
      </c>
      <c r="E262" s="4">
        <v>57</v>
      </c>
      <c r="F262" s="4">
        <v>19</v>
      </c>
      <c r="G262" s="4">
        <f t="shared" si="75"/>
        <v>174</v>
      </c>
      <c r="H262" s="13"/>
      <c r="I262" s="4">
        <v>1</v>
      </c>
      <c r="J262" s="4">
        <v>20</v>
      </c>
      <c r="K262" s="4">
        <v>6</v>
      </c>
      <c r="L262" s="4">
        <v>4</v>
      </c>
      <c r="M262" s="4">
        <v>53</v>
      </c>
      <c r="N262" s="4">
        <v>0</v>
      </c>
      <c r="O262" s="4">
        <v>65</v>
      </c>
      <c r="P262" s="4">
        <v>28</v>
      </c>
      <c r="Q262" s="4">
        <f t="shared" si="76"/>
        <v>177</v>
      </c>
      <c r="R262" s="13"/>
      <c r="S262" s="4">
        <f t="shared" si="77"/>
        <v>351</v>
      </c>
      <c r="T262" s="13"/>
      <c r="U262" s="13"/>
    </row>
    <row r="263" spans="1:21" x14ac:dyDescent="0.25">
      <c r="A263" s="1">
        <v>45547</v>
      </c>
      <c r="C263" s="4">
        <v>22</v>
      </c>
      <c r="D263" s="4">
        <v>70</v>
      </c>
      <c r="E263" s="4">
        <v>68</v>
      </c>
      <c r="F263" s="4">
        <v>13</v>
      </c>
      <c r="G263" s="4">
        <f t="shared" si="75"/>
        <v>173</v>
      </c>
      <c r="H263" s="13"/>
      <c r="I263" s="4">
        <v>2</v>
      </c>
      <c r="J263" s="4">
        <v>22</v>
      </c>
      <c r="K263" s="4">
        <v>0</v>
      </c>
      <c r="L263" s="4">
        <v>6</v>
      </c>
      <c r="M263" s="4">
        <v>61</v>
      </c>
      <c r="N263" s="4">
        <v>0</v>
      </c>
      <c r="O263" s="4">
        <v>55</v>
      </c>
      <c r="P263" s="4">
        <v>15</v>
      </c>
      <c r="Q263" s="4">
        <f t="shared" si="76"/>
        <v>161</v>
      </c>
      <c r="R263" s="13"/>
      <c r="S263" s="4">
        <f t="shared" si="77"/>
        <v>334</v>
      </c>
      <c r="T263" s="13"/>
      <c r="U263" s="13"/>
    </row>
    <row r="264" spans="1:21" x14ac:dyDescent="0.25">
      <c r="A264" s="1">
        <v>45548</v>
      </c>
      <c r="C264" s="4">
        <v>5</v>
      </c>
      <c r="D264" s="4">
        <v>20</v>
      </c>
      <c r="E264" s="4">
        <v>22</v>
      </c>
      <c r="F264" s="4">
        <v>10</v>
      </c>
      <c r="G264" s="4">
        <f t="shared" si="75"/>
        <v>57</v>
      </c>
      <c r="H264" s="9">
        <f>SUM(G260:G264)</f>
        <v>730</v>
      </c>
      <c r="I264" s="4">
        <v>1</v>
      </c>
      <c r="J264" s="4">
        <v>15</v>
      </c>
      <c r="K264" s="4">
        <v>4</v>
      </c>
      <c r="L264" s="4">
        <v>0</v>
      </c>
      <c r="M264" s="4">
        <v>28</v>
      </c>
      <c r="N264" s="4">
        <v>0</v>
      </c>
      <c r="O264" s="4">
        <v>16</v>
      </c>
      <c r="P264" s="4">
        <v>12</v>
      </c>
      <c r="Q264" s="4">
        <f t="shared" si="76"/>
        <v>76</v>
      </c>
      <c r="R264" s="9">
        <f>SUM(Q260:Q264)</f>
        <v>733</v>
      </c>
      <c r="S264" s="4">
        <f t="shared" si="77"/>
        <v>133</v>
      </c>
      <c r="T264" s="33">
        <f>SUM(S260:S264)</f>
        <v>1463</v>
      </c>
      <c r="U264" s="13"/>
    </row>
    <row r="265" spans="1:21" x14ac:dyDescent="0.25">
      <c r="A265" s="1">
        <v>45549</v>
      </c>
      <c r="Q265" s="5"/>
    </row>
    <row r="266" spans="1:21" x14ac:dyDescent="0.25">
      <c r="A266" s="1">
        <v>45550</v>
      </c>
      <c r="Q266" s="5"/>
    </row>
    <row r="267" spans="1:21" x14ac:dyDescent="0.25">
      <c r="A267" s="1">
        <v>45551</v>
      </c>
      <c r="C267" s="4">
        <v>17</v>
      </c>
      <c r="D267" s="4">
        <v>54</v>
      </c>
      <c r="E267" s="4">
        <v>46</v>
      </c>
      <c r="F267" s="4">
        <v>16</v>
      </c>
      <c r="G267" s="4">
        <f t="shared" ref="G267:G271" si="78">SUM(C267:F267)</f>
        <v>133</v>
      </c>
      <c r="H267" s="13"/>
      <c r="I267" s="4">
        <v>3</v>
      </c>
      <c r="J267" s="4">
        <v>20</v>
      </c>
      <c r="K267" s="4">
        <v>0</v>
      </c>
      <c r="L267" s="4">
        <v>0</v>
      </c>
      <c r="M267" s="4">
        <v>42</v>
      </c>
      <c r="N267" s="4">
        <v>0</v>
      </c>
      <c r="O267" s="4">
        <v>44</v>
      </c>
      <c r="P267" s="4">
        <v>15</v>
      </c>
      <c r="Q267" s="4">
        <f t="shared" ref="Q267:Q271" si="79">SUM(I267:P267)</f>
        <v>124</v>
      </c>
      <c r="R267" s="13"/>
      <c r="S267" s="4">
        <f>SUM(Q267+G267)</f>
        <v>257</v>
      </c>
      <c r="T267" s="13"/>
      <c r="U267" s="13"/>
    </row>
    <row r="268" spans="1:21" x14ac:dyDescent="0.25">
      <c r="A268" s="1">
        <v>45552</v>
      </c>
      <c r="C268" s="4">
        <v>30</v>
      </c>
      <c r="D268" s="4">
        <v>61</v>
      </c>
      <c r="E268" s="4">
        <v>93</v>
      </c>
      <c r="F268" s="4">
        <v>27</v>
      </c>
      <c r="G268" s="4">
        <f t="shared" si="78"/>
        <v>211</v>
      </c>
      <c r="H268" s="13"/>
      <c r="I268" s="4">
        <v>0</v>
      </c>
      <c r="J268" s="4">
        <v>39</v>
      </c>
      <c r="K268" s="4">
        <v>0</v>
      </c>
      <c r="L268" s="4">
        <v>4</v>
      </c>
      <c r="M268" s="4">
        <v>69</v>
      </c>
      <c r="N268" s="4">
        <v>2</v>
      </c>
      <c r="O268" s="4">
        <v>60</v>
      </c>
      <c r="P268" s="4">
        <v>26</v>
      </c>
      <c r="Q268" s="4">
        <f t="shared" si="79"/>
        <v>200</v>
      </c>
      <c r="R268" s="13"/>
      <c r="S268" s="4">
        <f t="shared" ref="S268:S271" si="80">SUM(Q268+G268)</f>
        <v>411</v>
      </c>
      <c r="T268" s="13"/>
      <c r="U268" s="13"/>
    </row>
    <row r="269" spans="1:21" x14ac:dyDescent="0.25">
      <c r="A269" s="1">
        <v>45553</v>
      </c>
      <c r="C269" s="4">
        <v>21</v>
      </c>
      <c r="D269" s="4">
        <v>61</v>
      </c>
      <c r="E269" s="4">
        <v>68</v>
      </c>
      <c r="F269" s="4">
        <v>19</v>
      </c>
      <c r="G269" s="4">
        <f t="shared" si="78"/>
        <v>169</v>
      </c>
      <c r="H269" s="13"/>
      <c r="I269" s="4">
        <v>3</v>
      </c>
      <c r="J269" s="4">
        <v>23</v>
      </c>
      <c r="K269" s="4">
        <v>1</v>
      </c>
      <c r="L269" s="4">
        <v>3</v>
      </c>
      <c r="M269" s="4">
        <v>52</v>
      </c>
      <c r="N269" s="4">
        <v>0</v>
      </c>
      <c r="O269" s="4">
        <v>60</v>
      </c>
      <c r="P269" s="4">
        <v>21</v>
      </c>
      <c r="Q269" s="4">
        <f t="shared" si="79"/>
        <v>163</v>
      </c>
      <c r="R269" s="13"/>
      <c r="S269" s="4">
        <f t="shared" si="80"/>
        <v>332</v>
      </c>
      <c r="T269" s="13"/>
      <c r="U269" s="13"/>
    </row>
    <row r="270" spans="1:21" x14ac:dyDescent="0.25">
      <c r="A270" s="1">
        <v>45554</v>
      </c>
      <c r="C270" s="4">
        <v>23</v>
      </c>
      <c r="D270" s="4">
        <v>51</v>
      </c>
      <c r="E270" s="4">
        <v>51</v>
      </c>
      <c r="F270" s="4">
        <v>20</v>
      </c>
      <c r="G270" s="4">
        <f t="shared" si="78"/>
        <v>145</v>
      </c>
      <c r="H270" s="13"/>
      <c r="I270" s="4">
        <v>0</v>
      </c>
      <c r="J270" s="4">
        <v>21</v>
      </c>
      <c r="K270" s="4">
        <v>0</v>
      </c>
      <c r="L270" s="4">
        <v>8</v>
      </c>
      <c r="M270" s="4">
        <v>34</v>
      </c>
      <c r="N270" s="4">
        <v>0</v>
      </c>
      <c r="O270" s="4">
        <v>55</v>
      </c>
      <c r="P270" s="4">
        <v>22</v>
      </c>
      <c r="Q270" s="4">
        <f t="shared" si="79"/>
        <v>140</v>
      </c>
      <c r="R270" s="13"/>
      <c r="S270" s="4">
        <f t="shared" si="80"/>
        <v>285</v>
      </c>
      <c r="T270" s="13"/>
      <c r="U270" s="13"/>
    </row>
    <row r="271" spans="1:21" x14ac:dyDescent="0.25">
      <c r="A271" s="1">
        <v>45555</v>
      </c>
      <c r="C271" s="4">
        <v>8</v>
      </c>
      <c r="D271" s="4">
        <v>24</v>
      </c>
      <c r="E271" s="4">
        <v>21</v>
      </c>
      <c r="F271" s="4">
        <v>7</v>
      </c>
      <c r="G271" s="4">
        <f t="shared" si="78"/>
        <v>60</v>
      </c>
      <c r="H271" s="9">
        <f>SUM(G267:G271)</f>
        <v>718</v>
      </c>
      <c r="I271" s="4">
        <v>1</v>
      </c>
      <c r="J271" s="4">
        <v>15</v>
      </c>
      <c r="K271" s="4">
        <v>1</v>
      </c>
      <c r="L271" s="4">
        <v>2</v>
      </c>
      <c r="M271" s="4">
        <v>28</v>
      </c>
      <c r="N271" s="4">
        <v>4</v>
      </c>
      <c r="O271" s="4">
        <v>24</v>
      </c>
      <c r="P271" s="4">
        <v>5</v>
      </c>
      <c r="Q271" s="4">
        <f t="shared" si="79"/>
        <v>80</v>
      </c>
      <c r="R271" s="9">
        <f>SUM(Q267:Q271)</f>
        <v>707</v>
      </c>
      <c r="S271" s="4">
        <f t="shared" si="80"/>
        <v>140</v>
      </c>
      <c r="T271" s="9">
        <f>SUM(S267:S271)</f>
        <v>1425</v>
      </c>
      <c r="U271" s="13"/>
    </row>
    <row r="272" spans="1:21" x14ac:dyDescent="0.25">
      <c r="A272" s="1">
        <v>45556</v>
      </c>
      <c r="C272" s="5"/>
      <c r="D272" s="5"/>
      <c r="E272" s="5"/>
      <c r="F272" s="5"/>
      <c r="G272" s="5"/>
      <c r="H272" s="13"/>
      <c r="I272" s="5"/>
      <c r="J272" s="5"/>
      <c r="K272" s="5"/>
      <c r="L272" s="5"/>
      <c r="M272" s="5"/>
      <c r="N272" s="5"/>
      <c r="O272" s="5"/>
      <c r="P272" s="5"/>
      <c r="Q272" s="5"/>
      <c r="R272" s="13"/>
      <c r="S272" s="5"/>
      <c r="T272" s="13"/>
      <c r="U272" s="13"/>
    </row>
    <row r="273" spans="1:21" x14ac:dyDescent="0.25">
      <c r="A273" s="1">
        <v>45557</v>
      </c>
      <c r="C273" s="5"/>
      <c r="D273" s="5"/>
      <c r="E273" s="5"/>
      <c r="F273" s="5"/>
      <c r="G273" s="5"/>
      <c r="H273" s="13"/>
      <c r="I273" s="5"/>
      <c r="J273" s="5"/>
      <c r="K273" s="5"/>
      <c r="L273" s="5"/>
      <c r="M273" s="5"/>
      <c r="N273" s="5"/>
      <c r="O273" s="5"/>
      <c r="P273" s="5"/>
      <c r="Q273" s="5"/>
      <c r="R273" s="13"/>
      <c r="S273" s="5"/>
      <c r="T273" s="13"/>
      <c r="U273" s="13"/>
    </row>
    <row r="274" spans="1:21" x14ac:dyDescent="0.25">
      <c r="A274" s="1">
        <v>45558</v>
      </c>
      <c r="C274" s="4">
        <v>25</v>
      </c>
      <c r="D274" s="4">
        <v>49</v>
      </c>
      <c r="E274" s="4">
        <v>62</v>
      </c>
      <c r="F274" s="4">
        <v>26</v>
      </c>
      <c r="G274" s="4">
        <f t="shared" ref="G274:G278" si="81">SUM(C274:F274)</f>
        <v>162</v>
      </c>
      <c r="H274" s="13"/>
      <c r="I274" s="4">
        <v>4</v>
      </c>
      <c r="J274" s="4">
        <v>18</v>
      </c>
      <c r="K274" s="4">
        <v>2</v>
      </c>
      <c r="L274" s="4">
        <v>5</v>
      </c>
      <c r="M274" s="4">
        <v>46</v>
      </c>
      <c r="N274" s="4">
        <v>0</v>
      </c>
      <c r="O274" s="4">
        <v>50</v>
      </c>
      <c r="P274" s="4">
        <v>20</v>
      </c>
      <c r="Q274" s="4">
        <f t="shared" ref="Q274:Q278" si="82">SUM(I274:P274)</f>
        <v>145</v>
      </c>
      <c r="R274" s="13"/>
      <c r="S274" s="4">
        <f t="shared" ref="S274:S278" si="83">SUM(Q274+G274)</f>
        <v>307</v>
      </c>
      <c r="T274" s="13"/>
      <c r="U274" s="13"/>
    </row>
    <row r="275" spans="1:21" x14ac:dyDescent="0.25">
      <c r="A275" s="1">
        <v>45559</v>
      </c>
      <c r="C275" s="4">
        <v>26</v>
      </c>
      <c r="D275" s="4">
        <v>65</v>
      </c>
      <c r="E275" s="4">
        <v>84</v>
      </c>
      <c r="F275" s="4">
        <v>14</v>
      </c>
      <c r="G275" s="4">
        <f t="shared" si="81"/>
        <v>189</v>
      </c>
      <c r="H275" s="13"/>
      <c r="I275" s="4">
        <v>2</v>
      </c>
      <c r="J275" s="4">
        <v>23</v>
      </c>
      <c r="K275" s="4">
        <v>0</v>
      </c>
      <c r="L275" s="4">
        <v>6</v>
      </c>
      <c r="M275" s="4">
        <v>62</v>
      </c>
      <c r="N275" s="4">
        <v>0</v>
      </c>
      <c r="O275" s="4">
        <v>72</v>
      </c>
      <c r="P275" s="4">
        <v>33</v>
      </c>
      <c r="Q275" s="4">
        <f t="shared" si="82"/>
        <v>198</v>
      </c>
      <c r="R275" s="13"/>
      <c r="S275" s="4">
        <f t="shared" si="83"/>
        <v>387</v>
      </c>
      <c r="T275" s="13"/>
      <c r="U275" s="13"/>
    </row>
    <row r="276" spans="1:21" x14ac:dyDescent="0.25">
      <c r="A276" s="1">
        <v>45560</v>
      </c>
      <c r="C276" s="4">
        <v>30</v>
      </c>
      <c r="D276" s="4">
        <v>64</v>
      </c>
      <c r="E276" s="4">
        <v>62</v>
      </c>
      <c r="F276" s="4">
        <v>22</v>
      </c>
      <c r="G276" s="4">
        <f t="shared" si="81"/>
        <v>178</v>
      </c>
      <c r="H276" s="13"/>
      <c r="I276" s="4">
        <v>5</v>
      </c>
      <c r="J276" s="4">
        <v>25</v>
      </c>
      <c r="K276" s="4">
        <v>0</v>
      </c>
      <c r="L276" s="4">
        <v>7</v>
      </c>
      <c r="M276" s="4">
        <v>63</v>
      </c>
      <c r="N276" s="4">
        <v>0</v>
      </c>
      <c r="O276" s="4">
        <v>71</v>
      </c>
      <c r="P276" s="4">
        <v>29</v>
      </c>
      <c r="Q276" s="4">
        <f t="shared" si="82"/>
        <v>200</v>
      </c>
      <c r="R276" s="13"/>
      <c r="S276" s="4">
        <f t="shared" si="83"/>
        <v>378</v>
      </c>
      <c r="T276" s="13"/>
      <c r="U276" s="13"/>
    </row>
    <row r="277" spans="1:21" x14ac:dyDescent="0.25">
      <c r="A277" s="1">
        <v>45561</v>
      </c>
      <c r="C277" s="4">
        <v>18</v>
      </c>
      <c r="D277" s="4">
        <v>47</v>
      </c>
      <c r="E277" s="4">
        <v>62</v>
      </c>
      <c r="F277" s="4">
        <v>12</v>
      </c>
      <c r="G277" s="4">
        <f t="shared" si="81"/>
        <v>139</v>
      </c>
      <c r="H277" s="13"/>
      <c r="I277" s="4">
        <v>2</v>
      </c>
      <c r="J277" s="4">
        <v>20</v>
      </c>
      <c r="K277" s="4">
        <v>0</v>
      </c>
      <c r="L277" s="4">
        <v>3</v>
      </c>
      <c r="M277" s="4">
        <v>38</v>
      </c>
      <c r="N277" s="4">
        <v>0</v>
      </c>
      <c r="O277" s="4">
        <v>45</v>
      </c>
      <c r="P277" s="4">
        <v>28</v>
      </c>
      <c r="Q277" s="4">
        <f t="shared" si="82"/>
        <v>136</v>
      </c>
      <c r="R277" s="13"/>
      <c r="S277" s="4">
        <f t="shared" si="83"/>
        <v>275</v>
      </c>
      <c r="T277" s="13"/>
      <c r="U277" s="13"/>
    </row>
    <row r="278" spans="1:21" x14ac:dyDescent="0.25">
      <c r="A278" s="1">
        <v>45562</v>
      </c>
      <c r="C278" s="4">
        <v>8</v>
      </c>
      <c r="D278" s="4">
        <v>19</v>
      </c>
      <c r="E278" s="4">
        <v>14</v>
      </c>
      <c r="F278" s="4">
        <v>11</v>
      </c>
      <c r="G278" s="4">
        <f t="shared" si="81"/>
        <v>52</v>
      </c>
      <c r="H278" s="9">
        <f>SUM(G274:G278)</f>
        <v>720</v>
      </c>
      <c r="I278" s="4">
        <v>3</v>
      </c>
      <c r="J278" s="4">
        <v>15</v>
      </c>
      <c r="K278" s="4">
        <v>3</v>
      </c>
      <c r="L278" s="4">
        <v>3</v>
      </c>
      <c r="M278" s="4">
        <v>12</v>
      </c>
      <c r="N278" s="4">
        <v>2</v>
      </c>
      <c r="O278" s="4">
        <v>21</v>
      </c>
      <c r="P278" s="4">
        <v>5</v>
      </c>
      <c r="Q278" s="4">
        <f t="shared" si="82"/>
        <v>64</v>
      </c>
      <c r="R278" s="9">
        <f>SUM(Q274:Q278)</f>
        <v>743</v>
      </c>
      <c r="S278" s="4">
        <f t="shared" si="83"/>
        <v>116</v>
      </c>
      <c r="T278" s="33">
        <f>SUM(S274:S278)</f>
        <v>1463</v>
      </c>
      <c r="U278" s="13"/>
    </row>
    <row r="279" spans="1:21" x14ac:dyDescent="0.25">
      <c r="A279" s="1">
        <v>45563</v>
      </c>
      <c r="C279" s="5"/>
      <c r="D279" s="5"/>
      <c r="E279" s="5"/>
      <c r="F279" s="5"/>
      <c r="G279" s="5"/>
      <c r="H279" s="13"/>
      <c r="I279" s="5"/>
      <c r="J279" s="5"/>
      <c r="K279" s="5"/>
      <c r="L279" s="5"/>
      <c r="M279" s="5"/>
      <c r="N279" s="5"/>
      <c r="O279" s="5"/>
      <c r="P279" s="5"/>
      <c r="Q279" s="5"/>
      <c r="R279" s="13"/>
      <c r="S279" s="5"/>
      <c r="T279" s="13"/>
      <c r="U279" s="13"/>
    </row>
    <row r="280" spans="1:21" x14ac:dyDescent="0.25">
      <c r="A280" s="1">
        <v>45564</v>
      </c>
      <c r="C280" s="5"/>
      <c r="D280" s="5"/>
      <c r="E280" s="5"/>
      <c r="F280" s="5"/>
      <c r="G280" s="5"/>
      <c r="H280" s="13"/>
      <c r="I280" s="5"/>
      <c r="J280" s="5"/>
      <c r="K280" s="5"/>
      <c r="L280" s="5"/>
      <c r="M280" s="5"/>
      <c r="N280" s="5"/>
      <c r="O280" s="5"/>
      <c r="P280" s="5"/>
      <c r="Q280" s="5"/>
      <c r="R280" s="13"/>
      <c r="S280" s="5"/>
      <c r="T280" s="13"/>
      <c r="U280" s="13"/>
    </row>
    <row r="281" spans="1:21" x14ac:dyDescent="0.25">
      <c r="A281" s="1">
        <v>45565</v>
      </c>
      <c r="C281" s="4">
        <v>22</v>
      </c>
      <c r="D281" s="4">
        <v>49</v>
      </c>
      <c r="E281" s="4">
        <v>58</v>
      </c>
      <c r="F281" s="4">
        <v>13</v>
      </c>
      <c r="G281" s="4">
        <f t="shared" ref="G281:G285" si="84">SUM(C281:F281)</f>
        <v>142</v>
      </c>
      <c r="H281" s="13"/>
      <c r="I281" s="4">
        <v>3</v>
      </c>
      <c r="J281" s="4">
        <v>37</v>
      </c>
      <c r="K281" s="4">
        <v>1</v>
      </c>
      <c r="L281" s="4">
        <v>6</v>
      </c>
      <c r="M281" s="4">
        <v>25</v>
      </c>
      <c r="N281" s="4">
        <v>1</v>
      </c>
      <c r="O281" s="4">
        <v>21</v>
      </c>
      <c r="P281" s="4">
        <v>51</v>
      </c>
      <c r="Q281" s="4">
        <f t="shared" ref="Q281:Q285" si="85">SUM(I281:P281)</f>
        <v>145</v>
      </c>
      <c r="R281" s="13"/>
      <c r="S281" s="4">
        <f t="shared" ref="S281:S285" si="86">SUM(Q281+G281)</f>
        <v>287</v>
      </c>
      <c r="T281" s="13"/>
      <c r="U281" s="13"/>
    </row>
    <row r="282" spans="1:21" x14ac:dyDescent="0.25">
      <c r="A282" s="1">
        <v>45566</v>
      </c>
      <c r="C282" s="4">
        <v>27</v>
      </c>
      <c r="D282" s="4">
        <v>70</v>
      </c>
      <c r="E282" s="4">
        <v>71</v>
      </c>
      <c r="F282" s="4">
        <v>28</v>
      </c>
      <c r="G282" s="4">
        <f t="shared" si="84"/>
        <v>196</v>
      </c>
      <c r="H282" s="13"/>
      <c r="I282" s="4">
        <v>2</v>
      </c>
      <c r="J282" s="4">
        <v>21</v>
      </c>
      <c r="K282" s="4">
        <v>1</v>
      </c>
      <c r="L282" s="4">
        <v>3</v>
      </c>
      <c r="M282" s="4">
        <v>65</v>
      </c>
      <c r="N282" s="4">
        <v>0</v>
      </c>
      <c r="O282" s="4">
        <v>69</v>
      </c>
      <c r="P282" s="4">
        <v>30</v>
      </c>
      <c r="Q282" s="4">
        <f t="shared" si="85"/>
        <v>191</v>
      </c>
      <c r="R282" s="13"/>
      <c r="S282" s="4">
        <f t="shared" si="86"/>
        <v>387</v>
      </c>
      <c r="T282" s="13"/>
      <c r="U282" s="13"/>
    </row>
    <row r="283" spans="1:21" x14ac:dyDescent="0.25">
      <c r="A283" s="1">
        <v>45567</v>
      </c>
      <c r="C283" s="4">
        <v>23</v>
      </c>
      <c r="D283" s="4">
        <v>68</v>
      </c>
      <c r="E283" s="4">
        <v>68</v>
      </c>
      <c r="F283" s="4">
        <v>25</v>
      </c>
      <c r="G283" s="4">
        <f t="shared" si="84"/>
        <v>184</v>
      </c>
      <c r="H283" s="13"/>
      <c r="I283" s="4">
        <v>2</v>
      </c>
      <c r="J283" s="4">
        <v>25</v>
      </c>
      <c r="K283" s="4">
        <v>0</v>
      </c>
      <c r="L283" s="4">
        <v>5</v>
      </c>
      <c r="M283" s="4">
        <v>49</v>
      </c>
      <c r="N283" s="4">
        <v>0</v>
      </c>
      <c r="O283" s="4">
        <v>65</v>
      </c>
      <c r="P283" s="4">
        <v>29</v>
      </c>
      <c r="Q283" s="4">
        <f t="shared" si="85"/>
        <v>175</v>
      </c>
      <c r="R283" s="13"/>
      <c r="S283" s="4">
        <f t="shared" si="86"/>
        <v>359</v>
      </c>
      <c r="T283" s="13"/>
      <c r="U283" s="13"/>
    </row>
    <row r="284" spans="1:21" x14ac:dyDescent="0.25">
      <c r="A284" s="1">
        <v>45568</v>
      </c>
      <c r="C284" s="4">
        <v>17</v>
      </c>
      <c r="D284" s="4">
        <v>46</v>
      </c>
      <c r="E284" s="4">
        <v>60</v>
      </c>
      <c r="F284" s="4">
        <v>32</v>
      </c>
      <c r="G284" s="4">
        <f t="shared" si="84"/>
        <v>155</v>
      </c>
      <c r="H284" s="13"/>
      <c r="I284" s="4">
        <v>10</v>
      </c>
      <c r="J284" s="4">
        <v>22</v>
      </c>
      <c r="K284" s="4">
        <v>0</v>
      </c>
      <c r="L284" s="4">
        <v>6</v>
      </c>
      <c r="M284" s="4">
        <v>56</v>
      </c>
      <c r="N284" s="4">
        <v>0</v>
      </c>
      <c r="O284" s="4">
        <v>47</v>
      </c>
      <c r="P284" s="4">
        <v>24</v>
      </c>
      <c r="Q284" s="4">
        <f t="shared" si="85"/>
        <v>165</v>
      </c>
      <c r="R284" s="13"/>
      <c r="S284" s="4">
        <f t="shared" si="86"/>
        <v>320</v>
      </c>
      <c r="T284" s="13"/>
      <c r="U284" s="13"/>
    </row>
    <row r="285" spans="1:21" x14ac:dyDescent="0.25">
      <c r="A285" s="1">
        <v>45569</v>
      </c>
      <c r="C285" s="4">
        <v>8</v>
      </c>
      <c r="D285" s="4">
        <v>18</v>
      </c>
      <c r="E285" s="4">
        <v>21</v>
      </c>
      <c r="F285" s="4">
        <v>9</v>
      </c>
      <c r="G285" s="4">
        <f t="shared" si="84"/>
        <v>56</v>
      </c>
      <c r="H285" s="9">
        <f>SUM(G281:G285)</f>
        <v>733</v>
      </c>
      <c r="I285" s="4">
        <v>1</v>
      </c>
      <c r="J285" s="4">
        <v>12</v>
      </c>
      <c r="K285" s="4">
        <v>3</v>
      </c>
      <c r="L285" s="4">
        <v>1</v>
      </c>
      <c r="M285" s="4">
        <v>19</v>
      </c>
      <c r="N285" s="4">
        <v>5</v>
      </c>
      <c r="O285" s="4">
        <v>17</v>
      </c>
      <c r="P285" s="4">
        <v>8</v>
      </c>
      <c r="Q285" s="4">
        <f t="shared" si="85"/>
        <v>66</v>
      </c>
      <c r="R285" s="9">
        <f>SUM(Q281:Q285)</f>
        <v>742</v>
      </c>
      <c r="S285" s="4">
        <f t="shared" si="86"/>
        <v>122</v>
      </c>
      <c r="T285" s="32">
        <f>SUM(S281:S285)</f>
        <v>1475</v>
      </c>
      <c r="U285" s="13"/>
    </row>
    <row r="286" spans="1:21" x14ac:dyDescent="0.25">
      <c r="A286" s="1">
        <v>45570</v>
      </c>
      <c r="Q286" s="5"/>
    </row>
    <row r="287" spans="1:21" x14ac:dyDescent="0.25">
      <c r="A287" s="1">
        <v>45571</v>
      </c>
      <c r="Q287" s="5"/>
    </row>
    <row r="288" spans="1:21" x14ac:dyDescent="0.25">
      <c r="A288" s="1">
        <v>45572</v>
      </c>
      <c r="C288" s="4">
        <v>28</v>
      </c>
      <c r="D288" s="4">
        <v>55</v>
      </c>
      <c r="E288" s="4">
        <v>48</v>
      </c>
      <c r="F288" s="4">
        <v>19</v>
      </c>
      <c r="G288" s="4">
        <f t="shared" ref="G288:G292" si="87">SUM(C288:F288)</f>
        <v>150</v>
      </c>
      <c r="H288" s="13"/>
      <c r="I288" s="4">
        <v>0</v>
      </c>
      <c r="J288" s="4">
        <v>20</v>
      </c>
      <c r="K288" s="4">
        <v>0</v>
      </c>
      <c r="L288" s="4">
        <v>4</v>
      </c>
      <c r="M288" s="4">
        <v>48</v>
      </c>
      <c r="N288" s="4">
        <v>0</v>
      </c>
      <c r="O288" s="4">
        <v>43</v>
      </c>
      <c r="P288" s="4">
        <v>23</v>
      </c>
      <c r="Q288" s="4">
        <f t="shared" ref="Q288:Q292" si="88">SUM(I288:P288)</f>
        <v>138</v>
      </c>
      <c r="R288" s="13"/>
      <c r="S288" s="4">
        <f>SUM(Q288+G288)</f>
        <v>288</v>
      </c>
      <c r="T288" s="13"/>
      <c r="U288" s="13"/>
    </row>
    <row r="289" spans="1:22" x14ac:dyDescent="0.25">
      <c r="A289" s="1">
        <v>45573</v>
      </c>
      <c r="C289" s="4">
        <v>28</v>
      </c>
      <c r="D289" s="4">
        <v>66</v>
      </c>
      <c r="E289" s="4">
        <v>78</v>
      </c>
      <c r="F289" s="4">
        <v>19</v>
      </c>
      <c r="G289" s="4">
        <f t="shared" si="87"/>
        <v>191</v>
      </c>
      <c r="H289" s="13"/>
      <c r="I289" s="4">
        <v>4</v>
      </c>
      <c r="J289" s="4">
        <v>23</v>
      </c>
      <c r="K289" s="4">
        <v>0</v>
      </c>
      <c r="L289" s="4">
        <v>4</v>
      </c>
      <c r="M289" s="4">
        <v>55</v>
      </c>
      <c r="N289" s="4">
        <v>0</v>
      </c>
      <c r="O289" s="4">
        <v>71</v>
      </c>
      <c r="P289" s="4">
        <v>29</v>
      </c>
      <c r="Q289" s="4">
        <f t="shared" si="88"/>
        <v>186</v>
      </c>
      <c r="R289" s="13"/>
      <c r="S289" s="4">
        <f t="shared" ref="S289:S292" si="89">SUM(Q289+G289)</f>
        <v>377</v>
      </c>
      <c r="T289" s="13"/>
      <c r="U289" s="13"/>
    </row>
    <row r="290" spans="1:22" x14ac:dyDescent="0.25">
      <c r="A290" s="1">
        <v>45574</v>
      </c>
      <c r="C290" s="4">
        <v>26</v>
      </c>
      <c r="D290" s="4">
        <v>61</v>
      </c>
      <c r="E290" s="4">
        <v>71</v>
      </c>
      <c r="F290" s="4">
        <v>19</v>
      </c>
      <c r="G290" s="4">
        <f t="shared" si="87"/>
        <v>177</v>
      </c>
      <c r="H290" s="13"/>
      <c r="I290" s="4">
        <v>2</v>
      </c>
      <c r="J290" s="4">
        <v>26</v>
      </c>
      <c r="K290" s="4">
        <v>0</v>
      </c>
      <c r="L290" s="4">
        <v>4</v>
      </c>
      <c r="M290" s="4">
        <v>59</v>
      </c>
      <c r="N290" s="4">
        <v>0</v>
      </c>
      <c r="O290" s="4">
        <v>61</v>
      </c>
      <c r="P290" s="4">
        <v>25</v>
      </c>
      <c r="Q290" s="4">
        <f t="shared" si="88"/>
        <v>177</v>
      </c>
      <c r="R290" s="13"/>
      <c r="S290" s="4">
        <f t="shared" si="89"/>
        <v>354</v>
      </c>
      <c r="T290" s="13"/>
      <c r="U290" s="13"/>
    </row>
    <row r="291" spans="1:22" x14ac:dyDescent="0.25">
      <c r="A291" s="1">
        <v>45575</v>
      </c>
      <c r="C291" s="4">
        <v>21</v>
      </c>
      <c r="D291" s="4">
        <v>48</v>
      </c>
      <c r="E291" s="4">
        <v>51</v>
      </c>
      <c r="F291" s="4">
        <v>20</v>
      </c>
      <c r="G291" s="4">
        <f t="shared" si="87"/>
        <v>140</v>
      </c>
      <c r="H291" s="13"/>
      <c r="I291" s="4">
        <v>1</v>
      </c>
      <c r="J291" s="4">
        <v>20</v>
      </c>
      <c r="K291" s="4">
        <v>1</v>
      </c>
      <c r="L291" s="4">
        <v>5</v>
      </c>
      <c r="M291" s="4">
        <v>45</v>
      </c>
      <c r="N291" s="4">
        <v>1</v>
      </c>
      <c r="O291" s="4">
        <v>46</v>
      </c>
      <c r="P291" s="4">
        <v>20</v>
      </c>
      <c r="Q291" s="4">
        <f t="shared" si="88"/>
        <v>139</v>
      </c>
      <c r="R291" s="13"/>
      <c r="S291" s="4">
        <f t="shared" si="89"/>
        <v>279</v>
      </c>
      <c r="T291" s="13"/>
      <c r="U291" s="13"/>
    </row>
    <row r="292" spans="1:22" x14ac:dyDescent="0.25">
      <c r="A292" s="1">
        <v>45576</v>
      </c>
      <c r="C292" s="4">
        <v>9</v>
      </c>
      <c r="D292" s="4">
        <v>11</v>
      </c>
      <c r="E292" s="4">
        <v>18</v>
      </c>
      <c r="F292" s="4">
        <v>5</v>
      </c>
      <c r="G292" s="4">
        <f t="shared" si="87"/>
        <v>43</v>
      </c>
      <c r="H292" s="9">
        <f>SUM(G288:G292)</f>
        <v>701</v>
      </c>
      <c r="I292" s="4">
        <v>0</v>
      </c>
      <c r="J292" s="4">
        <v>16</v>
      </c>
      <c r="K292" s="4">
        <v>4</v>
      </c>
      <c r="L292" s="4">
        <v>1</v>
      </c>
      <c r="M292" s="4">
        <v>16</v>
      </c>
      <c r="N292" s="4">
        <v>0</v>
      </c>
      <c r="O292" s="4">
        <v>17</v>
      </c>
      <c r="P292" s="4">
        <v>7</v>
      </c>
      <c r="Q292" s="4">
        <f t="shared" si="88"/>
        <v>61</v>
      </c>
      <c r="R292" s="9">
        <f>SUM(Q288:Q292)</f>
        <v>701</v>
      </c>
      <c r="S292" s="4">
        <f t="shared" si="89"/>
        <v>104</v>
      </c>
      <c r="T292" s="9">
        <f>SUM(S288:S292)</f>
        <v>1402</v>
      </c>
      <c r="U292" s="13"/>
    </row>
    <row r="293" spans="1:22" x14ac:dyDescent="0.25">
      <c r="A293" s="1">
        <v>45577</v>
      </c>
      <c r="C293" s="5"/>
      <c r="D293" s="5"/>
      <c r="E293" s="5"/>
      <c r="F293" s="5"/>
      <c r="G293" s="5"/>
      <c r="H293" s="13"/>
      <c r="I293" s="5"/>
      <c r="J293" s="5"/>
      <c r="K293" s="5"/>
      <c r="L293" s="5"/>
      <c r="M293" s="5"/>
      <c r="N293" s="5"/>
      <c r="O293" s="5"/>
      <c r="P293" s="5"/>
      <c r="Q293" s="5"/>
      <c r="R293" s="13"/>
      <c r="S293" s="5"/>
      <c r="T293" s="13"/>
      <c r="U293" s="13"/>
    </row>
    <row r="294" spans="1:22" x14ac:dyDescent="0.25">
      <c r="A294" s="1">
        <v>45578</v>
      </c>
      <c r="C294" s="5"/>
      <c r="D294" s="5"/>
      <c r="E294" s="5"/>
      <c r="F294" s="5"/>
      <c r="G294" s="5"/>
      <c r="H294" s="13"/>
      <c r="I294" s="5"/>
      <c r="J294" s="5"/>
      <c r="K294" s="5"/>
      <c r="L294" s="5"/>
      <c r="M294" s="5"/>
      <c r="N294" s="5"/>
      <c r="O294" s="5"/>
      <c r="P294" s="5"/>
      <c r="Q294" s="5"/>
      <c r="R294" s="13"/>
      <c r="S294" s="5"/>
      <c r="T294" s="13"/>
      <c r="U294" s="13"/>
    </row>
    <row r="295" spans="1:22" x14ac:dyDescent="0.25">
      <c r="A295" s="1">
        <v>45579</v>
      </c>
      <c r="C295" s="4">
        <v>10</v>
      </c>
      <c r="D295" s="4">
        <v>22</v>
      </c>
      <c r="E295" s="4">
        <v>32</v>
      </c>
      <c r="F295" s="4">
        <v>25</v>
      </c>
      <c r="G295" s="4">
        <f t="shared" ref="G295:G299" si="90">SUM(C295:F295)</f>
        <v>89</v>
      </c>
      <c r="H295" s="13"/>
      <c r="I295" s="4">
        <v>1</v>
      </c>
      <c r="J295" s="4">
        <v>13</v>
      </c>
      <c r="K295" s="4">
        <v>2</v>
      </c>
      <c r="L295" s="4">
        <v>5</v>
      </c>
      <c r="M295" s="4">
        <v>23</v>
      </c>
      <c r="N295" s="4">
        <v>1</v>
      </c>
      <c r="O295" s="4">
        <v>29</v>
      </c>
      <c r="P295" s="4">
        <v>11</v>
      </c>
      <c r="Q295" s="4">
        <f t="shared" ref="Q295:Q299" si="91">SUM(I295:P295)</f>
        <v>85</v>
      </c>
      <c r="R295" s="13"/>
      <c r="S295" s="4">
        <f t="shared" ref="S295:S299" si="92">SUM(Q295+G295)</f>
        <v>174</v>
      </c>
      <c r="T295" s="13"/>
      <c r="U295" s="13"/>
      <c r="V295" s="34" t="s">
        <v>49</v>
      </c>
    </row>
    <row r="296" spans="1:22" x14ac:dyDescent="0.25">
      <c r="A296" s="1">
        <v>45580</v>
      </c>
      <c r="C296" s="4">
        <v>24</v>
      </c>
      <c r="D296" s="4">
        <v>69</v>
      </c>
      <c r="E296" s="4">
        <v>72</v>
      </c>
      <c r="F296" s="4">
        <v>29</v>
      </c>
      <c r="G296" s="4">
        <f t="shared" si="90"/>
        <v>194</v>
      </c>
      <c r="H296" s="13"/>
      <c r="I296" s="4">
        <v>1</v>
      </c>
      <c r="J296" s="4">
        <v>21</v>
      </c>
      <c r="K296" s="4">
        <v>0</v>
      </c>
      <c r="L296" s="4">
        <v>4</v>
      </c>
      <c r="M296" s="4">
        <v>55</v>
      </c>
      <c r="N296" s="4">
        <v>0</v>
      </c>
      <c r="O296" s="4">
        <v>75</v>
      </c>
      <c r="P296" s="4">
        <v>25</v>
      </c>
      <c r="Q296" s="4">
        <f t="shared" si="91"/>
        <v>181</v>
      </c>
      <c r="R296" s="13"/>
      <c r="S296" s="4">
        <f t="shared" si="92"/>
        <v>375</v>
      </c>
      <c r="T296" s="13"/>
      <c r="U296" s="13"/>
    </row>
    <row r="297" spans="1:22" x14ac:dyDescent="0.25">
      <c r="A297" s="1">
        <v>45581</v>
      </c>
      <c r="C297" s="4">
        <v>29</v>
      </c>
      <c r="D297" s="4">
        <v>72</v>
      </c>
      <c r="E297" s="4">
        <v>66</v>
      </c>
      <c r="F297" s="4">
        <v>15</v>
      </c>
      <c r="G297" s="4">
        <f t="shared" si="90"/>
        <v>182</v>
      </c>
      <c r="H297" s="13"/>
      <c r="I297" s="4">
        <v>0</v>
      </c>
      <c r="J297" s="4">
        <v>22</v>
      </c>
      <c r="K297" s="4">
        <v>0</v>
      </c>
      <c r="L297" s="4">
        <v>3</v>
      </c>
      <c r="M297" s="4">
        <v>57</v>
      </c>
      <c r="N297" s="4">
        <v>0</v>
      </c>
      <c r="O297" s="4">
        <v>70</v>
      </c>
      <c r="P297" s="4">
        <v>29</v>
      </c>
      <c r="Q297" s="4">
        <f t="shared" si="91"/>
        <v>181</v>
      </c>
      <c r="R297" s="13"/>
      <c r="S297" s="4">
        <f t="shared" si="92"/>
        <v>363</v>
      </c>
      <c r="T297" s="13"/>
      <c r="U297" s="13"/>
    </row>
    <row r="298" spans="1:22" x14ac:dyDescent="0.25">
      <c r="A298" s="1">
        <v>45582</v>
      </c>
      <c r="C298" s="4">
        <v>15</v>
      </c>
      <c r="D298" s="4">
        <v>51</v>
      </c>
      <c r="E298" s="4">
        <v>77</v>
      </c>
      <c r="F298" s="4">
        <v>34</v>
      </c>
      <c r="G298" s="4">
        <f t="shared" si="90"/>
        <v>177</v>
      </c>
      <c r="H298" s="13"/>
      <c r="I298" s="4">
        <v>3</v>
      </c>
      <c r="J298" s="4">
        <v>22</v>
      </c>
      <c r="K298" s="4">
        <v>3</v>
      </c>
      <c r="L298" s="4">
        <v>14</v>
      </c>
      <c r="M298" s="4">
        <v>43</v>
      </c>
      <c r="N298" s="4">
        <v>0</v>
      </c>
      <c r="O298" s="4">
        <v>59</v>
      </c>
      <c r="P298" s="4">
        <v>23</v>
      </c>
      <c r="Q298" s="4">
        <f t="shared" si="91"/>
        <v>167</v>
      </c>
      <c r="R298" s="13"/>
      <c r="S298" s="4">
        <f t="shared" si="92"/>
        <v>344</v>
      </c>
      <c r="T298" s="13"/>
      <c r="U298" s="13"/>
    </row>
    <row r="299" spans="1:22" x14ac:dyDescent="0.25">
      <c r="A299" s="1">
        <v>45583</v>
      </c>
      <c r="C299" s="4">
        <v>7</v>
      </c>
      <c r="D299" s="4">
        <v>15</v>
      </c>
      <c r="E299" s="4">
        <v>20</v>
      </c>
      <c r="F299" s="4">
        <v>19</v>
      </c>
      <c r="G299" s="4">
        <f t="shared" si="90"/>
        <v>61</v>
      </c>
      <c r="H299" s="9">
        <f>SUM(G295:G299)</f>
        <v>703</v>
      </c>
      <c r="I299" s="4">
        <v>5</v>
      </c>
      <c r="J299" s="4">
        <v>22</v>
      </c>
      <c r="K299" s="4">
        <v>7</v>
      </c>
      <c r="L299" s="4">
        <v>11</v>
      </c>
      <c r="M299" s="4">
        <v>19</v>
      </c>
      <c r="N299" s="4">
        <v>0</v>
      </c>
      <c r="O299" s="4">
        <v>12</v>
      </c>
      <c r="P299" s="4">
        <v>8</v>
      </c>
      <c r="Q299" s="4">
        <f t="shared" si="91"/>
        <v>84</v>
      </c>
      <c r="R299" s="9">
        <f>SUM(Q295:Q299)</f>
        <v>698</v>
      </c>
      <c r="S299" s="4">
        <f t="shared" si="92"/>
        <v>145</v>
      </c>
      <c r="T299" s="9">
        <f>SUM(S295:S299)</f>
        <v>1401</v>
      </c>
      <c r="U299" s="13"/>
    </row>
    <row r="300" spans="1:22" x14ac:dyDescent="0.25">
      <c r="A300" s="1">
        <v>45584</v>
      </c>
      <c r="C300" s="5"/>
      <c r="D300" s="5"/>
      <c r="E300" s="5"/>
      <c r="F300" s="5"/>
      <c r="G300" s="5"/>
      <c r="H300" s="13"/>
      <c r="I300" s="5"/>
      <c r="J300" s="5"/>
      <c r="K300" s="5"/>
      <c r="L300" s="5"/>
      <c r="M300" s="5"/>
      <c r="N300" s="5"/>
      <c r="O300" s="5"/>
      <c r="P300" s="5"/>
      <c r="Q300" s="5"/>
      <c r="R300" s="13"/>
      <c r="S300" s="5"/>
      <c r="T300" s="13"/>
      <c r="U300" s="13"/>
    </row>
    <row r="301" spans="1:22" x14ac:dyDescent="0.25">
      <c r="A301" s="1">
        <v>45585</v>
      </c>
      <c r="C301" s="5"/>
      <c r="D301" s="5"/>
      <c r="E301" s="5"/>
      <c r="F301" s="5"/>
      <c r="G301" s="5"/>
      <c r="H301" s="13"/>
      <c r="I301" s="5"/>
      <c r="J301" s="5"/>
      <c r="K301" s="5"/>
      <c r="L301" s="5"/>
      <c r="M301" s="5"/>
      <c r="N301" s="5"/>
      <c r="O301" s="5"/>
      <c r="P301" s="5"/>
      <c r="Q301" s="5"/>
      <c r="R301" s="13"/>
      <c r="S301" s="5"/>
      <c r="T301" s="13"/>
      <c r="U301" s="13"/>
    </row>
    <row r="302" spans="1:22" x14ac:dyDescent="0.25">
      <c r="A302" s="1">
        <v>45586</v>
      </c>
      <c r="C302" s="4">
        <v>22</v>
      </c>
      <c r="D302" s="4">
        <v>49</v>
      </c>
      <c r="E302" s="4">
        <v>58</v>
      </c>
      <c r="F302" s="4">
        <v>9</v>
      </c>
      <c r="G302" s="4">
        <f t="shared" ref="G302:G306" si="93">SUM(C302:F302)</f>
        <v>138</v>
      </c>
      <c r="H302" s="13"/>
      <c r="I302" s="4">
        <v>3</v>
      </c>
      <c r="J302" s="4">
        <v>14</v>
      </c>
      <c r="K302" s="4">
        <v>0</v>
      </c>
      <c r="L302" s="4">
        <v>2</v>
      </c>
      <c r="M302" s="4">
        <v>43</v>
      </c>
      <c r="N302" s="4">
        <v>0</v>
      </c>
      <c r="O302" s="4">
        <v>56</v>
      </c>
      <c r="P302" s="4">
        <v>22</v>
      </c>
      <c r="Q302" s="4">
        <f t="shared" ref="Q302:Q306" si="94">SUM(I302:P302)</f>
        <v>140</v>
      </c>
      <c r="R302" s="13"/>
      <c r="S302" s="4">
        <f t="shared" ref="S302:S306" si="95">SUM(Q302+G302)</f>
        <v>278</v>
      </c>
      <c r="T302" s="13"/>
      <c r="U302" s="13"/>
    </row>
    <row r="303" spans="1:22" x14ac:dyDescent="0.25">
      <c r="A303" s="1">
        <v>45587</v>
      </c>
      <c r="C303" s="4">
        <v>24</v>
      </c>
      <c r="D303" s="4">
        <v>70</v>
      </c>
      <c r="E303" s="4">
        <v>72</v>
      </c>
      <c r="F303" s="4">
        <v>20</v>
      </c>
      <c r="G303" s="4">
        <f t="shared" si="93"/>
        <v>186</v>
      </c>
      <c r="H303" s="13"/>
      <c r="I303" s="4">
        <v>0</v>
      </c>
      <c r="J303" s="4">
        <v>26</v>
      </c>
      <c r="K303" s="4">
        <v>0</v>
      </c>
      <c r="L303" s="4">
        <v>5</v>
      </c>
      <c r="M303" s="4">
        <v>55</v>
      </c>
      <c r="N303" s="4">
        <v>0</v>
      </c>
      <c r="O303" s="4">
        <v>73</v>
      </c>
      <c r="P303" s="4">
        <v>28</v>
      </c>
      <c r="Q303" s="4">
        <f t="shared" si="94"/>
        <v>187</v>
      </c>
      <c r="R303" s="13"/>
      <c r="S303" s="4">
        <f t="shared" si="95"/>
        <v>373</v>
      </c>
      <c r="T303" s="13"/>
      <c r="U303" s="13"/>
    </row>
    <row r="304" spans="1:22" x14ac:dyDescent="0.25">
      <c r="A304" s="1">
        <v>45588</v>
      </c>
      <c r="C304" s="4">
        <v>20</v>
      </c>
      <c r="D304" s="4">
        <v>64</v>
      </c>
      <c r="E304" s="4">
        <v>64</v>
      </c>
      <c r="F304" s="4">
        <v>19</v>
      </c>
      <c r="G304" s="4">
        <f t="shared" si="93"/>
        <v>167</v>
      </c>
      <c r="H304" s="13"/>
      <c r="I304" s="4">
        <v>1</v>
      </c>
      <c r="J304" s="4">
        <v>22</v>
      </c>
      <c r="K304" s="4">
        <v>0</v>
      </c>
      <c r="L304" s="4">
        <v>5</v>
      </c>
      <c r="M304" s="4">
        <v>45</v>
      </c>
      <c r="N304" s="4">
        <v>0</v>
      </c>
      <c r="O304" s="4">
        <v>63</v>
      </c>
      <c r="P304" s="4">
        <v>25</v>
      </c>
      <c r="Q304" s="4">
        <f t="shared" si="94"/>
        <v>161</v>
      </c>
      <c r="R304" s="13"/>
      <c r="S304" s="4">
        <f t="shared" si="95"/>
        <v>328</v>
      </c>
      <c r="T304" s="13"/>
      <c r="U304" s="13"/>
    </row>
    <row r="305" spans="1:22" x14ac:dyDescent="0.25">
      <c r="A305" s="1">
        <v>45589</v>
      </c>
      <c r="C305" s="4">
        <v>24</v>
      </c>
      <c r="D305" s="4">
        <v>51</v>
      </c>
      <c r="E305" s="4">
        <v>61</v>
      </c>
      <c r="F305" s="4">
        <v>20</v>
      </c>
      <c r="G305" s="4">
        <f t="shared" si="93"/>
        <v>156</v>
      </c>
      <c r="H305" s="13"/>
      <c r="I305" s="4">
        <v>1</v>
      </c>
      <c r="J305" s="4">
        <v>30</v>
      </c>
      <c r="K305" s="4">
        <v>5</v>
      </c>
      <c r="L305" s="4">
        <v>2</v>
      </c>
      <c r="M305" s="4">
        <v>42</v>
      </c>
      <c r="N305" s="4">
        <v>1</v>
      </c>
      <c r="O305" s="4">
        <v>53</v>
      </c>
      <c r="P305" s="4">
        <v>22</v>
      </c>
      <c r="Q305" s="4">
        <f t="shared" si="94"/>
        <v>156</v>
      </c>
      <c r="R305" s="13"/>
      <c r="S305" s="4">
        <f t="shared" si="95"/>
        <v>312</v>
      </c>
      <c r="T305" s="13"/>
      <c r="U305" s="13"/>
    </row>
    <row r="306" spans="1:22" x14ac:dyDescent="0.25">
      <c r="A306" s="1">
        <v>45590</v>
      </c>
      <c r="C306" s="4">
        <v>14</v>
      </c>
      <c r="D306" s="4">
        <v>17</v>
      </c>
      <c r="E306" s="4">
        <v>21</v>
      </c>
      <c r="F306" s="4">
        <v>3</v>
      </c>
      <c r="G306" s="4">
        <f t="shared" si="93"/>
        <v>55</v>
      </c>
      <c r="H306" s="9">
        <f>SUM(G302:G306)</f>
        <v>702</v>
      </c>
      <c r="I306" s="4">
        <v>0</v>
      </c>
      <c r="J306" s="4">
        <v>14</v>
      </c>
      <c r="K306" s="4">
        <v>2</v>
      </c>
      <c r="L306" s="4">
        <v>1</v>
      </c>
      <c r="M306" s="4">
        <v>18</v>
      </c>
      <c r="N306" s="4">
        <v>0</v>
      </c>
      <c r="O306" s="4">
        <v>16</v>
      </c>
      <c r="P306" s="4">
        <v>9</v>
      </c>
      <c r="Q306" s="4">
        <f t="shared" si="94"/>
        <v>60</v>
      </c>
      <c r="R306" s="9">
        <f>SUM(Q302:Q306)</f>
        <v>704</v>
      </c>
      <c r="S306" s="4">
        <f t="shared" si="95"/>
        <v>115</v>
      </c>
      <c r="T306" s="9">
        <f>SUM(S302:S306)</f>
        <v>1406</v>
      </c>
      <c r="U306" s="13"/>
    </row>
    <row r="307" spans="1:22" x14ac:dyDescent="0.25">
      <c r="A307" s="1">
        <v>45591</v>
      </c>
    </row>
    <row r="308" spans="1:22" x14ac:dyDescent="0.25">
      <c r="A308" s="1">
        <v>45592</v>
      </c>
    </row>
    <row r="309" spans="1:22" x14ac:dyDescent="0.25">
      <c r="A309" s="1">
        <v>45593</v>
      </c>
      <c r="C309" s="4">
        <v>20</v>
      </c>
      <c r="D309" s="4">
        <v>56</v>
      </c>
      <c r="E309" s="4">
        <v>54</v>
      </c>
      <c r="F309" s="4">
        <v>13</v>
      </c>
      <c r="G309" s="4">
        <f t="shared" ref="G309:G313" si="96">SUM(C309:F309)</f>
        <v>143</v>
      </c>
      <c r="H309" s="13"/>
      <c r="I309" s="4">
        <v>7</v>
      </c>
      <c r="J309" s="4">
        <v>41</v>
      </c>
      <c r="K309" s="4">
        <v>0</v>
      </c>
      <c r="L309" s="4">
        <v>0</v>
      </c>
      <c r="M309" s="4">
        <v>20</v>
      </c>
      <c r="N309" s="4">
        <v>0</v>
      </c>
      <c r="O309" s="4">
        <v>20</v>
      </c>
      <c r="P309" s="4">
        <v>49</v>
      </c>
      <c r="Q309" s="4">
        <f t="shared" ref="Q309:Q313" si="97">SUM(I309:P309)</f>
        <v>137</v>
      </c>
      <c r="R309" s="13"/>
      <c r="S309" s="4">
        <f t="shared" ref="S309:S313" si="98">SUM(Q309+G309)</f>
        <v>280</v>
      </c>
      <c r="T309" s="13"/>
      <c r="U309" s="13"/>
    </row>
    <row r="310" spans="1:22" x14ac:dyDescent="0.25">
      <c r="A310" s="1">
        <v>45594</v>
      </c>
      <c r="C310" s="4">
        <v>30</v>
      </c>
      <c r="D310" s="4">
        <v>60</v>
      </c>
      <c r="E310" s="4">
        <v>72</v>
      </c>
      <c r="F310" s="4">
        <v>30</v>
      </c>
      <c r="G310" s="4">
        <f t="shared" si="96"/>
        <v>192</v>
      </c>
      <c r="H310" s="13"/>
      <c r="I310" s="4">
        <v>2</v>
      </c>
      <c r="J310" s="4">
        <v>22</v>
      </c>
      <c r="K310" s="4">
        <v>0</v>
      </c>
      <c r="L310" s="4">
        <v>5</v>
      </c>
      <c r="M310" s="4">
        <v>59</v>
      </c>
      <c r="N310" s="4">
        <v>0</v>
      </c>
      <c r="O310" s="4">
        <v>75</v>
      </c>
      <c r="P310" s="4">
        <v>33</v>
      </c>
      <c r="Q310" s="4">
        <f t="shared" si="97"/>
        <v>196</v>
      </c>
      <c r="R310" s="13"/>
      <c r="S310" s="4">
        <f t="shared" si="98"/>
        <v>388</v>
      </c>
      <c r="T310" s="13"/>
      <c r="U310" s="13"/>
    </row>
    <row r="311" spans="1:22" x14ac:dyDescent="0.25">
      <c r="A311" s="1">
        <v>45595</v>
      </c>
      <c r="C311" s="4">
        <v>27</v>
      </c>
      <c r="D311" s="4">
        <v>69</v>
      </c>
      <c r="E311" s="4">
        <v>61</v>
      </c>
      <c r="F311" s="4">
        <v>24</v>
      </c>
      <c r="G311" s="4">
        <f t="shared" si="96"/>
        <v>181</v>
      </c>
      <c r="H311" s="13"/>
      <c r="I311" s="4">
        <v>1</v>
      </c>
      <c r="J311" s="4">
        <v>28</v>
      </c>
      <c r="K311" s="4">
        <v>0</v>
      </c>
      <c r="L311" s="4">
        <v>2</v>
      </c>
      <c r="M311" s="4">
        <v>50</v>
      </c>
      <c r="N311" s="4">
        <v>0</v>
      </c>
      <c r="O311" s="4">
        <v>77</v>
      </c>
      <c r="P311" s="4">
        <v>24</v>
      </c>
      <c r="Q311" s="4">
        <f t="shared" si="97"/>
        <v>182</v>
      </c>
      <c r="R311" s="13"/>
      <c r="S311" s="4">
        <f t="shared" si="98"/>
        <v>363</v>
      </c>
      <c r="T311" s="13"/>
      <c r="U311" s="13"/>
      <c r="V311" s="35" t="s">
        <v>50</v>
      </c>
    </row>
    <row r="312" spans="1:22" x14ac:dyDescent="0.25">
      <c r="A312" s="1">
        <v>45596</v>
      </c>
      <c r="C312" s="4">
        <v>13</v>
      </c>
      <c r="D312" s="4">
        <v>40</v>
      </c>
      <c r="E312" s="4">
        <v>39</v>
      </c>
      <c r="F312" s="4">
        <v>9</v>
      </c>
      <c r="G312" s="4">
        <f t="shared" si="96"/>
        <v>101</v>
      </c>
      <c r="H312" s="13"/>
      <c r="I312" s="4">
        <v>6</v>
      </c>
      <c r="J312" s="4">
        <v>22</v>
      </c>
      <c r="K312" s="4">
        <v>2</v>
      </c>
      <c r="L312" s="4">
        <v>2</v>
      </c>
      <c r="M312" s="4">
        <v>35</v>
      </c>
      <c r="N312" s="4">
        <v>0</v>
      </c>
      <c r="O312" s="4">
        <v>30</v>
      </c>
      <c r="P312" s="4">
        <v>15</v>
      </c>
      <c r="Q312" s="4">
        <f t="shared" si="97"/>
        <v>112</v>
      </c>
      <c r="R312" s="13"/>
      <c r="S312" s="4">
        <f t="shared" si="98"/>
        <v>213</v>
      </c>
      <c r="T312" s="13"/>
      <c r="U312" s="13"/>
      <c r="V312" s="34" t="s">
        <v>51</v>
      </c>
    </row>
    <row r="313" spans="1:22" x14ac:dyDescent="0.25">
      <c r="A313" s="1">
        <v>45597</v>
      </c>
      <c r="C313" s="4">
        <v>11</v>
      </c>
      <c r="D313" s="4">
        <v>20</v>
      </c>
      <c r="E313" s="4">
        <v>22</v>
      </c>
      <c r="F313" s="4">
        <v>7</v>
      </c>
      <c r="G313" s="4">
        <f t="shared" si="96"/>
        <v>60</v>
      </c>
      <c r="H313" s="9">
        <f>SUM(G309:G313)</f>
        <v>677</v>
      </c>
      <c r="I313" s="4">
        <v>0</v>
      </c>
      <c r="J313" s="4">
        <v>18</v>
      </c>
      <c r="K313" s="4">
        <v>5</v>
      </c>
      <c r="L313" s="4">
        <v>0</v>
      </c>
      <c r="M313" s="4">
        <v>25</v>
      </c>
      <c r="N313" s="4">
        <v>0</v>
      </c>
      <c r="O313" s="4">
        <v>14</v>
      </c>
      <c r="P313" s="4">
        <v>6</v>
      </c>
      <c r="Q313" s="4">
        <f t="shared" si="97"/>
        <v>68</v>
      </c>
      <c r="R313" s="9">
        <f>SUM(Q309:Q313)</f>
        <v>695</v>
      </c>
      <c r="S313" s="4">
        <f t="shared" si="98"/>
        <v>128</v>
      </c>
      <c r="T313" s="9">
        <f>SUM(S309:S313)</f>
        <v>1372</v>
      </c>
      <c r="U313" s="13"/>
      <c r="V313">
        <f>SUM(T9:T313)</f>
        <v>48221</v>
      </c>
    </row>
    <row r="314" spans="1:22" x14ac:dyDescent="0.25">
      <c r="A314" s="1">
        <v>45598</v>
      </c>
    </row>
    <row r="315" spans="1:22" x14ac:dyDescent="0.25">
      <c r="A315" s="1">
        <v>45599</v>
      </c>
    </row>
    <row r="316" spans="1:22" x14ac:dyDescent="0.25">
      <c r="A316" s="1">
        <v>45600</v>
      </c>
      <c r="C316" s="4">
        <v>19</v>
      </c>
      <c r="D316" s="4">
        <v>51</v>
      </c>
      <c r="E316" s="4">
        <v>50</v>
      </c>
      <c r="F316" s="4">
        <v>9</v>
      </c>
      <c r="G316" s="4">
        <f t="shared" ref="G316:G320" si="99">SUM(C316:F316)</f>
        <v>129</v>
      </c>
      <c r="H316" s="13"/>
      <c r="I316" s="4"/>
      <c r="J316" s="4"/>
      <c r="K316" s="4"/>
      <c r="L316" s="4"/>
      <c r="M316" s="4"/>
      <c r="N316" s="4"/>
      <c r="O316" s="4"/>
      <c r="P316" s="4">
        <v>129</v>
      </c>
      <c r="Q316" s="4">
        <f t="shared" ref="Q316:Q320" si="100">SUM(I316:P316)</f>
        <v>129</v>
      </c>
      <c r="R316" s="13"/>
      <c r="S316" s="4">
        <f t="shared" ref="S316:S320" si="101">SUM(Q316+G316)</f>
        <v>258</v>
      </c>
      <c r="T316" s="13"/>
      <c r="U316" s="13"/>
    </row>
    <row r="317" spans="1:22" x14ac:dyDescent="0.25">
      <c r="A317" s="1">
        <v>45601</v>
      </c>
      <c r="C317" s="4">
        <v>28</v>
      </c>
      <c r="D317" s="4">
        <v>68</v>
      </c>
      <c r="E317" s="4">
        <v>60</v>
      </c>
      <c r="F317" s="4">
        <v>13</v>
      </c>
      <c r="G317" s="4">
        <f t="shared" si="99"/>
        <v>169</v>
      </c>
      <c r="H317" s="13"/>
      <c r="I317" s="4">
        <v>2</v>
      </c>
      <c r="J317" s="4">
        <v>31</v>
      </c>
      <c r="K317" s="4">
        <v>0</v>
      </c>
      <c r="L317" s="4">
        <v>3</v>
      </c>
      <c r="M317" s="4">
        <v>55</v>
      </c>
      <c r="N317" s="4">
        <v>0</v>
      </c>
      <c r="O317" s="4">
        <v>51</v>
      </c>
      <c r="P317" s="4">
        <v>23</v>
      </c>
      <c r="Q317" s="4">
        <f t="shared" si="100"/>
        <v>165</v>
      </c>
      <c r="R317" s="13"/>
      <c r="S317" s="4">
        <f t="shared" si="101"/>
        <v>334</v>
      </c>
      <c r="T317" s="13"/>
      <c r="U317" s="13"/>
      <c r="V317" s="34" t="s">
        <v>52</v>
      </c>
    </row>
    <row r="318" spans="1:22" x14ac:dyDescent="0.25">
      <c r="A318" s="1">
        <v>45602</v>
      </c>
      <c r="C318" s="4">
        <v>30</v>
      </c>
      <c r="D318" s="4">
        <v>57</v>
      </c>
      <c r="E318" s="4">
        <v>56</v>
      </c>
      <c r="F318" s="4">
        <v>20</v>
      </c>
      <c r="G318" s="4">
        <f t="shared" si="99"/>
        <v>163</v>
      </c>
      <c r="H318" s="13"/>
      <c r="I318" s="4">
        <v>0</v>
      </c>
      <c r="J318" s="4">
        <v>17</v>
      </c>
      <c r="K318" s="4">
        <v>0</v>
      </c>
      <c r="L318" s="4">
        <v>4</v>
      </c>
      <c r="M318" s="4">
        <v>50</v>
      </c>
      <c r="N318" s="4">
        <v>0</v>
      </c>
      <c r="O318" s="4">
        <v>70</v>
      </c>
      <c r="P318" s="4">
        <v>16</v>
      </c>
      <c r="Q318" s="4">
        <f t="shared" si="100"/>
        <v>157</v>
      </c>
      <c r="R318" s="13"/>
      <c r="S318" s="4">
        <f t="shared" si="101"/>
        <v>320</v>
      </c>
      <c r="T318" s="13"/>
      <c r="U318" s="13"/>
    </row>
    <row r="319" spans="1:22" x14ac:dyDescent="0.25">
      <c r="A319" s="1">
        <v>45603</v>
      </c>
      <c r="C319" s="4">
        <v>22</v>
      </c>
      <c r="D319" s="4">
        <v>41</v>
      </c>
      <c r="E319" s="4">
        <v>57</v>
      </c>
      <c r="F319" s="4">
        <v>20</v>
      </c>
      <c r="G319" s="4">
        <f t="shared" si="99"/>
        <v>140</v>
      </c>
      <c r="H319" s="13"/>
      <c r="I319" s="4">
        <v>6</v>
      </c>
      <c r="J319" s="4">
        <v>22</v>
      </c>
      <c r="K319" s="4">
        <v>4</v>
      </c>
      <c r="L319" s="4">
        <v>2</v>
      </c>
      <c r="M319" s="4">
        <v>49</v>
      </c>
      <c r="N319" s="4">
        <v>0</v>
      </c>
      <c r="O319" s="4">
        <v>49</v>
      </c>
      <c r="P319" s="4">
        <v>19</v>
      </c>
      <c r="Q319" s="4">
        <f t="shared" si="100"/>
        <v>151</v>
      </c>
      <c r="R319" s="13"/>
      <c r="S319" s="4">
        <f t="shared" si="101"/>
        <v>291</v>
      </c>
      <c r="T319" s="13"/>
      <c r="U319" s="13"/>
    </row>
    <row r="320" spans="1:22" x14ac:dyDescent="0.25">
      <c r="A320" s="1">
        <v>45604</v>
      </c>
      <c r="C320" s="4">
        <v>10</v>
      </c>
      <c r="D320" s="4">
        <v>22</v>
      </c>
      <c r="E320" s="4">
        <v>24</v>
      </c>
      <c r="F320" s="4">
        <v>17</v>
      </c>
      <c r="G320" s="4">
        <f t="shared" si="99"/>
        <v>73</v>
      </c>
      <c r="H320" s="9">
        <f>SUM(G316:G320)</f>
        <v>674</v>
      </c>
      <c r="I320" s="4">
        <v>6</v>
      </c>
      <c r="J320" s="4">
        <v>19</v>
      </c>
      <c r="K320" s="4">
        <v>5</v>
      </c>
      <c r="L320" s="4">
        <v>2</v>
      </c>
      <c r="M320" s="4">
        <v>22</v>
      </c>
      <c r="N320" s="4">
        <v>5</v>
      </c>
      <c r="O320" s="4">
        <v>23</v>
      </c>
      <c r="P320" s="4">
        <v>0</v>
      </c>
      <c r="Q320" s="4">
        <f t="shared" si="100"/>
        <v>82</v>
      </c>
      <c r="R320" s="9">
        <f>SUM(Q316:Q320)</f>
        <v>684</v>
      </c>
      <c r="S320" s="4">
        <f t="shared" si="101"/>
        <v>155</v>
      </c>
      <c r="T320" s="9">
        <f>SUM(S316:S320)</f>
        <v>1358</v>
      </c>
      <c r="U320" s="13"/>
    </row>
    <row r="321" spans="1:22" x14ac:dyDescent="0.25">
      <c r="A321" s="1">
        <v>45605</v>
      </c>
      <c r="Q321" s="5"/>
    </row>
    <row r="322" spans="1:22" x14ac:dyDescent="0.25">
      <c r="A322" s="1">
        <v>45606</v>
      </c>
      <c r="Q322" s="5"/>
    </row>
    <row r="323" spans="1:22" x14ac:dyDescent="0.25">
      <c r="A323" s="1">
        <v>45607</v>
      </c>
      <c r="C323" s="4">
        <v>11</v>
      </c>
      <c r="D323" s="4">
        <v>32</v>
      </c>
      <c r="E323" s="4">
        <v>34</v>
      </c>
      <c r="F323" s="4">
        <v>15</v>
      </c>
      <c r="G323" s="4">
        <f t="shared" ref="G323:G327" si="102">SUM(C323:F323)</f>
        <v>92</v>
      </c>
      <c r="H323" s="13"/>
      <c r="I323" s="4">
        <v>3</v>
      </c>
      <c r="J323" s="4">
        <v>10</v>
      </c>
      <c r="K323" s="4">
        <v>3</v>
      </c>
      <c r="L323" s="4">
        <v>3</v>
      </c>
      <c r="M323" s="4">
        <v>20</v>
      </c>
      <c r="N323" s="4">
        <v>0</v>
      </c>
      <c r="O323" s="4">
        <v>40</v>
      </c>
      <c r="P323" s="4">
        <v>12</v>
      </c>
      <c r="Q323" s="4">
        <f t="shared" ref="Q323:Q327" si="103">SUM(I323:P323)</f>
        <v>91</v>
      </c>
      <c r="R323" s="13"/>
      <c r="S323" s="4">
        <f>SUM(Q323+G323)</f>
        <v>183</v>
      </c>
      <c r="T323" s="13"/>
      <c r="U323" s="13"/>
      <c r="V323" s="34" t="s">
        <v>53</v>
      </c>
    </row>
    <row r="324" spans="1:22" x14ac:dyDescent="0.25">
      <c r="A324" s="1">
        <v>45608</v>
      </c>
      <c r="C324" s="4">
        <v>32</v>
      </c>
      <c r="D324" s="4">
        <v>73</v>
      </c>
      <c r="E324" s="4">
        <v>67</v>
      </c>
      <c r="F324" s="4">
        <v>23</v>
      </c>
      <c r="G324" s="4">
        <f t="shared" si="102"/>
        <v>195</v>
      </c>
      <c r="H324" s="13"/>
      <c r="I324" s="4">
        <v>0</v>
      </c>
      <c r="J324" s="4">
        <v>34</v>
      </c>
      <c r="K324" s="4">
        <v>0</v>
      </c>
      <c r="L324" s="4">
        <v>2</v>
      </c>
      <c r="M324" s="4">
        <v>51</v>
      </c>
      <c r="N324" s="4">
        <v>0</v>
      </c>
      <c r="O324" s="4">
        <v>72</v>
      </c>
      <c r="P324" s="4">
        <v>33</v>
      </c>
      <c r="Q324" s="4">
        <f t="shared" si="103"/>
        <v>192</v>
      </c>
      <c r="R324" s="13"/>
      <c r="S324" s="4">
        <f t="shared" ref="S324:S327" si="104">SUM(Q324+G324)</f>
        <v>387</v>
      </c>
      <c r="T324" s="13"/>
      <c r="U324" s="13"/>
    </row>
    <row r="325" spans="1:22" x14ac:dyDescent="0.25">
      <c r="A325" s="1">
        <v>45609</v>
      </c>
      <c r="C325" s="4">
        <v>27</v>
      </c>
      <c r="D325" s="4">
        <v>57</v>
      </c>
      <c r="E325" s="4">
        <v>64</v>
      </c>
      <c r="F325" s="4">
        <v>20</v>
      </c>
      <c r="G325" s="4">
        <f t="shared" si="102"/>
        <v>168</v>
      </c>
      <c r="H325" s="13"/>
      <c r="I325" s="4">
        <v>0</v>
      </c>
      <c r="J325" s="4">
        <v>26</v>
      </c>
      <c r="K325" s="4">
        <v>0</v>
      </c>
      <c r="L325" s="4">
        <v>3</v>
      </c>
      <c r="M325" s="4">
        <v>46</v>
      </c>
      <c r="N325" s="4">
        <v>1</v>
      </c>
      <c r="O325" s="4">
        <v>65</v>
      </c>
      <c r="P325" s="4">
        <v>31</v>
      </c>
      <c r="Q325" s="4">
        <f t="shared" si="103"/>
        <v>172</v>
      </c>
      <c r="R325" s="13"/>
      <c r="S325" s="4">
        <f t="shared" si="104"/>
        <v>340</v>
      </c>
      <c r="T325" s="13"/>
      <c r="U325" s="13"/>
    </row>
    <row r="326" spans="1:22" x14ac:dyDescent="0.25">
      <c r="A326" s="1">
        <v>45610</v>
      </c>
      <c r="C326" s="4">
        <v>18</v>
      </c>
      <c r="D326" s="4">
        <v>52</v>
      </c>
      <c r="E326" s="4">
        <v>55</v>
      </c>
      <c r="F326" s="4">
        <v>18</v>
      </c>
      <c r="G326" s="4">
        <f t="shared" si="102"/>
        <v>143</v>
      </c>
      <c r="H326" s="13"/>
      <c r="I326" s="4">
        <v>4</v>
      </c>
      <c r="J326" s="4">
        <v>22</v>
      </c>
      <c r="K326" s="4">
        <v>0</v>
      </c>
      <c r="L326" s="4">
        <v>3</v>
      </c>
      <c r="M326" s="4">
        <v>47</v>
      </c>
      <c r="N326" s="4">
        <v>0</v>
      </c>
      <c r="O326" s="4">
        <v>48</v>
      </c>
      <c r="P326" s="4">
        <v>19</v>
      </c>
      <c r="Q326" s="4">
        <f t="shared" si="103"/>
        <v>143</v>
      </c>
      <c r="R326" s="13"/>
      <c r="S326" s="4">
        <f t="shared" si="104"/>
        <v>286</v>
      </c>
      <c r="T326" s="13"/>
      <c r="U326" s="13"/>
    </row>
    <row r="327" spans="1:22" x14ac:dyDescent="0.25">
      <c r="A327" s="1">
        <v>45611</v>
      </c>
      <c r="C327" s="4">
        <v>15</v>
      </c>
      <c r="D327" s="4">
        <v>16</v>
      </c>
      <c r="E327" s="4">
        <v>18</v>
      </c>
      <c r="F327" s="4">
        <v>7</v>
      </c>
      <c r="G327" s="4">
        <f t="shared" si="102"/>
        <v>56</v>
      </c>
      <c r="H327" s="9">
        <f>SUM(G323:G327)</f>
        <v>654</v>
      </c>
      <c r="I327" s="4">
        <v>0</v>
      </c>
      <c r="J327" s="4">
        <v>12</v>
      </c>
      <c r="K327" s="4">
        <v>0</v>
      </c>
      <c r="L327" s="4">
        <v>3</v>
      </c>
      <c r="M327" s="4">
        <v>17</v>
      </c>
      <c r="N327" s="4">
        <v>0</v>
      </c>
      <c r="O327" s="4">
        <v>19</v>
      </c>
      <c r="P327" s="4">
        <v>4</v>
      </c>
      <c r="Q327" s="4">
        <f t="shared" si="103"/>
        <v>55</v>
      </c>
      <c r="R327" s="9">
        <f>SUM(Q323:Q327)</f>
        <v>653</v>
      </c>
      <c r="S327" s="4">
        <f t="shared" si="104"/>
        <v>111</v>
      </c>
      <c r="T327" s="9">
        <f>SUM(S323:S327)</f>
        <v>1307</v>
      </c>
      <c r="U327" s="13"/>
    </row>
    <row r="328" spans="1:22" x14ac:dyDescent="0.25">
      <c r="A328" s="1">
        <v>45612</v>
      </c>
      <c r="C328" s="5"/>
      <c r="D328" s="5"/>
      <c r="E328" s="5"/>
      <c r="F328" s="5"/>
      <c r="G328" s="5"/>
      <c r="H328" s="13"/>
      <c r="I328" s="5"/>
      <c r="J328" s="5"/>
      <c r="K328" s="5"/>
      <c r="L328" s="5"/>
      <c r="M328" s="5"/>
      <c r="N328" s="5"/>
      <c r="O328" s="5"/>
      <c r="P328" s="5"/>
      <c r="Q328" s="5"/>
      <c r="R328" s="13"/>
      <c r="S328" s="5"/>
      <c r="T328" s="13"/>
      <c r="U328" s="13"/>
    </row>
    <row r="329" spans="1:22" x14ac:dyDescent="0.25">
      <c r="A329" s="1">
        <v>45613</v>
      </c>
      <c r="C329" s="5"/>
      <c r="D329" s="5"/>
      <c r="E329" s="5"/>
      <c r="F329" s="5"/>
      <c r="G329" s="5"/>
      <c r="H329" s="13"/>
      <c r="I329" s="5"/>
      <c r="J329" s="5"/>
      <c r="K329" s="5"/>
      <c r="L329" s="5"/>
      <c r="M329" s="5"/>
      <c r="N329" s="5"/>
      <c r="O329" s="5"/>
      <c r="P329" s="5"/>
      <c r="Q329" s="5"/>
      <c r="R329" s="13"/>
      <c r="S329" s="5"/>
      <c r="T329" s="13"/>
      <c r="U329" s="13"/>
    </row>
    <row r="330" spans="1:22" x14ac:dyDescent="0.25">
      <c r="A330" s="1">
        <v>45614</v>
      </c>
      <c r="C330" s="4">
        <v>26</v>
      </c>
      <c r="D330" s="4">
        <v>51</v>
      </c>
      <c r="E330" s="4">
        <v>47</v>
      </c>
      <c r="F330" s="4">
        <v>8</v>
      </c>
      <c r="G330" s="4">
        <f t="shared" ref="G330:G334" si="105">SUM(C330:F330)</f>
        <v>132</v>
      </c>
      <c r="H330" s="13"/>
      <c r="I330" s="4">
        <v>2</v>
      </c>
      <c r="J330" s="4">
        <v>20</v>
      </c>
      <c r="K330" s="4">
        <v>0</v>
      </c>
      <c r="L330" s="4">
        <v>3</v>
      </c>
      <c r="M330" s="4">
        <v>42</v>
      </c>
      <c r="N330" s="4">
        <v>0</v>
      </c>
      <c r="O330" s="4">
        <v>44</v>
      </c>
      <c r="P330" s="4">
        <v>20</v>
      </c>
      <c r="Q330" s="4">
        <f t="shared" ref="Q330:Q334" si="106">SUM(I330:P330)</f>
        <v>131</v>
      </c>
      <c r="R330" s="13"/>
      <c r="S330" s="4">
        <f t="shared" ref="S330:S334" si="107">SUM(Q330+G330)</f>
        <v>263</v>
      </c>
      <c r="T330" s="13"/>
      <c r="U330" s="13"/>
    </row>
    <row r="331" spans="1:22" x14ac:dyDescent="0.25">
      <c r="A331" s="1">
        <v>45615</v>
      </c>
      <c r="C331" s="4">
        <v>34</v>
      </c>
      <c r="D331" s="4">
        <v>70</v>
      </c>
      <c r="E331" s="4">
        <v>77</v>
      </c>
      <c r="F331" s="4">
        <v>17</v>
      </c>
      <c r="G331" s="4">
        <f t="shared" si="105"/>
        <v>198</v>
      </c>
      <c r="H331" s="13"/>
      <c r="I331" s="4">
        <v>1</v>
      </c>
      <c r="J331" s="4">
        <v>31</v>
      </c>
      <c r="K331" s="4">
        <v>0</v>
      </c>
      <c r="L331" s="4">
        <v>4</v>
      </c>
      <c r="M331" s="4">
        <v>58</v>
      </c>
      <c r="N331" s="4">
        <v>1</v>
      </c>
      <c r="O331" s="4">
        <v>69</v>
      </c>
      <c r="P331" s="4">
        <v>26</v>
      </c>
      <c r="Q331" s="4">
        <f t="shared" si="106"/>
        <v>190</v>
      </c>
      <c r="R331" s="13"/>
      <c r="S331" s="4">
        <f t="shared" si="107"/>
        <v>388</v>
      </c>
      <c r="T331" s="13"/>
      <c r="U331" s="13"/>
    </row>
    <row r="332" spans="1:22" x14ac:dyDescent="0.25">
      <c r="A332" s="1">
        <v>45616</v>
      </c>
      <c r="C332" s="4">
        <v>30</v>
      </c>
      <c r="D332" s="4">
        <v>59</v>
      </c>
      <c r="E332" s="4">
        <v>63</v>
      </c>
      <c r="F332" s="4">
        <v>24</v>
      </c>
      <c r="G332" s="4">
        <f t="shared" si="105"/>
        <v>176</v>
      </c>
      <c r="H332" s="13"/>
      <c r="I332" s="4">
        <v>2</v>
      </c>
      <c r="J332" s="4">
        <v>23</v>
      </c>
      <c r="K332" s="4">
        <v>0</v>
      </c>
      <c r="L332" s="4">
        <v>5</v>
      </c>
      <c r="M332" s="4">
        <v>57</v>
      </c>
      <c r="N332" s="4">
        <v>0</v>
      </c>
      <c r="O332" s="4">
        <v>69</v>
      </c>
      <c r="P332" s="4">
        <v>24</v>
      </c>
      <c r="Q332" s="4">
        <f t="shared" si="106"/>
        <v>180</v>
      </c>
      <c r="R332" s="13"/>
      <c r="S332" s="4">
        <f t="shared" si="107"/>
        <v>356</v>
      </c>
      <c r="T332" s="13"/>
      <c r="U332" s="13"/>
    </row>
    <row r="333" spans="1:22" x14ac:dyDescent="0.25">
      <c r="A333" s="1">
        <v>45617</v>
      </c>
      <c r="C333" s="4">
        <v>18</v>
      </c>
      <c r="D333" s="4">
        <v>45</v>
      </c>
      <c r="E333" s="4">
        <v>45</v>
      </c>
      <c r="F333" s="4">
        <v>14</v>
      </c>
      <c r="G333" s="4">
        <f t="shared" si="105"/>
        <v>122</v>
      </c>
      <c r="H333" s="13"/>
      <c r="I333" s="4">
        <v>1</v>
      </c>
      <c r="J333" s="4">
        <v>13</v>
      </c>
      <c r="K333" s="4">
        <v>0</v>
      </c>
      <c r="L333" s="4">
        <v>3</v>
      </c>
      <c r="M333" s="4">
        <v>32</v>
      </c>
      <c r="N333" s="4">
        <v>0</v>
      </c>
      <c r="O333" s="4">
        <v>49</v>
      </c>
      <c r="P333" s="4">
        <v>22</v>
      </c>
      <c r="Q333" s="4">
        <f t="shared" si="106"/>
        <v>120</v>
      </c>
      <c r="R333" s="13"/>
      <c r="S333" s="4">
        <f t="shared" si="107"/>
        <v>242</v>
      </c>
      <c r="T333" s="13"/>
      <c r="U333" s="13"/>
    </row>
    <row r="334" spans="1:22" x14ac:dyDescent="0.25">
      <c r="A334" s="1">
        <v>45618</v>
      </c>
      <c r="C334" s="4">
        <v>9</v>
      </c>
      <c r="D334" s="4">
        <v>15</v>
      </c>
      <c r="E334" s="4">
        <v>26</v>
      </c>
      <c r="F334" s="4">
        <v>3</v>
      </c>
      <c r="G334" s="4">
        <f t="shared" si="105"/>
        <v>53</v>
      </c>
      <c r="H334" s="9">
        <f>SUM(G330:G334)</f>
        <v>681</v>
      </c>
      <c r="I334" s="4">
        <v>1</v>
      </c>
      <c r="J334" s="4">
        <v>16</v>
      </c>
      <c r="K334" s="4">
        <v>2</v>
      </c>
      <c r="L334" s="4">
        <v>1</v>
      </c>
      <c r="M334" s="4">
        <v>14</v>
      </c>
      <c r="N334" s="4">
        <v>0</v>
      </c>
      <c r="O334" s="4">
        <v>19</v>
      </c>
      <c r="P334" s="4">
        <v>4</v>
      </c>
      <c r="Q334" s="4">
        <f t="shared" si="106"/>
        <v>57</v>
      </c>
      <c r="R334" s="9">
        <f>SUM(Q330:Q334)</f>
        <v>678</v>
      </c>
      <c r="S334" s="4">
        <f t="shared" si="107"/>
        <v>110</v>
      </c>
      <c r="T334" s="9">
        <f>SUM(S330:S334)</f>
        <v>1359</v>
      </c>
      <c r="U334" s="13"/>
    </row>
    <row r="335" spans="1:22" x14ac:dyDescent="0.25">
      <c r="A335" s="1">
        <v>45619</v>
      </c>
      <c r="C335" s="5"/>
      <c r="D335" s="5"/>
      <c r="E335" s="5"/>
      <c r="F335" s="5"/>
      <c r="G335" s="5"/>
      <c r="H335" s="13"/>
      <c r="I335" s="5"/>
      <c r="J335" s="5"/>
      <c r="K335" s="5"/>
      <c r="L335" s="5"/>
      <c r="M335" s="5"/>
      <c r="N335" s="5"/>
      <c r="O335" s="5"/>
      <c r="P335" s="5"/>
      <c r="Q335" s="5"/>
      <c r="R335" s="13"/>
      <c r="S335" s="5"/>
      <c r="T335" s="13"/>
      <c r="U335" s="13"/>
    </row>
    <row r="336" spans="1:22" x14ac:dyDescent="0.25">
      <c r="A336" s="1">
        <v>45620</v>
      </c>
      <c r="C336" s="5"/>
      <c r="D336" s="5"/>
      <c r="E336" s="5"/>
      <c r="F336" s="5"/>
      <c r="G336" s="5"/>
      <c r="H336" s="13"/>
      <c r="I336" s="5"/>
      <c r="J336" s="5"/>
      <c r="K336" s="5"/>
      <c r="L336" s="5"/>
      <c r="M336" s="5"/>
      <c r="N336" s="5"/>
      <c r="O336" s="5"/>
      <c r="P336" s="5"/>
      <c r="Q336" s="5"/>
      <c r="R336" s="13"/>
      <c r="S336" s="5"/>
      <c r="T336" s="13"/>
      <c r="U336" s="13"/>
    </row>
    <row r="337" spans="1:22" x14ac:dyDescent="0.25">
      <c r="A337" s="1">
        <v>45621</v>
      </c>
      <c r="C337" s="4">
        <v>24</v>
      </c>
      <c r="D337" s="4">
        <v>46</v>
      </c>
      <c r="E337" s="4">
        <v>29</v>
      </c>
      <c r="F337" s="4">
        <v>14</v>
      </c>
      <c r="G337" s="4">
        <f t="shared" ref="G337:G341" si="108">SUM(C337:F337)</f>
        <v>113</v>
      </c>
      <c r="H337" s="13"/>
      <c r="I337" s="4">
        <v>0</v>
      </c>
      <c r="J337" s="4">
        <v>15</v>
      </c>
      <c r="K337" s="4">
        <v>0</v>
      </c>
      <c r="L337" s="4">
        <v>2</v>
      </c>
      <c r="M337" s="4">
        <v>34</v>
      </c>
      <c r="N337" s="4">
        <v>1</v>
      </c>
      <c r="O337" s="4">
        <v>46</v>
      </c>
      <c r="P337" s="4">
        <v>15</v>
      </c>
      <c r="Q337" s="4">
        <f t="shared" ref="Q337:Q341" si="109">SUM(I337:P337)</f>
        <v>113</v>
      </c>
      <c r="R337" s="13"/>
      <c r="S337" s="4">
        <f t="shared" ref="S337:S341" si="110">SUM(Q337+G337)</f>
        <v>226</v>
      </c>
      <c r="T337" s="13"/>
      <c r="U337" s="13"/>
    </row>
    <row r="338" spans="1:22" x14ac:dyDescent="0.25">
      <c r="A338" s="1">
        <v>45622</v>
      </c>
      <c r="C338" s="4">
        <v>21</v>
      </c>
      <c r="D338" s="4">
        <v>57</v>
      </c>
      <c r="E338" s="4">
        <v>50</v>
      </c>
      <c r="F338" s="4">
        <v>15</v>
      </c>
      <c r="G338" s="4">
        <f t="shared" si="108"/>
        <v>143</v>
      </c>
      <c r="H338" s="13"/>
      <c r="I338" s="4">
        <v>3</v>
      </c>
      <c r="J338" s="4">
        <v>28</v>
      </c>
      <c r="K338" s="4">
        <v>0</v>
      </c>
      <c r="L338" s="4">
        <v>3</v>
      </c>
      <c r="M338" s="4">
        <v>36</v>
      </c>
      <c r="N338" s="4">
        <v>0</v>
      </c>
      <c r="O338" s="4">
        <v>55</v>
      </c>
      <c r="P338" s="4">
        <v>17</v>
      </c>
      <c r="Q338" s="4">
        <f t="shared" si="109"/>
        <v>142</v>
      </c>
      <c r="R338" s="13"/>
      <c r="S338" s="4">
        <f t="shared" si="110"/>
        <v>285</v>
      </c>
      <c r="T338" s="13"/>
      <c r="U338" s="13"/>
    </row>
    <row r="339" spans="1:22" x14ac:dyDescent="0.25">
      <c r="A339" s="1">
        <v>45623</v>
      </c>
      <c r="C339" s="4">
        <v>9</v>
      </c>
      <c r="D339" s="4">
        <v>21</v>
      </c>
      <c r="E339" s="4">
        <v>19</v>
      </c>
      <c r="F339" s="4">
        <v>12</v>
      </c>
      <c r="G339" s="4">
        <f t="shared" si="108"/>
        <v>61</v>
      </c>
      <c r="H339" s="13"/>
      <c r="I339" s="4">
        <v>0</v>
      </c>
      <c r="J339" s="4">
        <v>30</v>
      </c>
      <c r="K339" s="4">
        <v>2</v>
      </c>
      <c r="L339" s="4">
        <v>6</v>
      </c>
      <c r="M339" s="4">
        <v>20</v>
      </c>
      <c r="N339" s="4">
        <v>0</v>
      </c>
      <c r="O339" s="4">
        <v>12</v>
      </c>
      <c r="P339" s="4">
        <v>4</v>
      </c>
      <c r="Q339" s="4">
        <f t="shared" si="109"/>
        <v>74</v>
      </c>
      <c r="R339" s="13"/>
      <c r="S339" s="4">
        <f t="shared" si="110"/>
        <v>135</v>
      </c>
      <c r="T339" s="13"/>
      <c r="U339" s="13"/>
    </row>
    <row r="340" spans="1:22" x14ac:dyDescent="0.25">
      <c r="A340" s="1">
        <v>45624</v>
      </c>
      <c r="C340" s="15"/>
      <c r="D340" s="15"/>
      <c r="E340" s="15"/>
      <c r="F340" s="15"/>
      <c r="G340" s="15">
        <f t="shared" si="108"/>
        <v>0</v>
      </c>
      <c r="H340" s="13"/>
      <c r="I340" s="15"/>
      <c r="J340" s="15" t="s">
        <v>55</v>
      </c>
      <c r="K340" s="15"/>
      <c r="L340" s="15"/>
      <c r="M340" s="15"/>
      <c r="N340" s="15"/>
      <c r="O340" s="15"/>
      <c r="P340" s="15"/>
      <c r="Q340" s="15">
        <f t="shared" si="109"/>
        <v>0</v>
      </c>
      <c r="R340" s="13"/>
      <c r="S340" s="4">
        <f t="shared" si="110"/>
        <v>0</v>
      </c>
      <c r="T340" s="13"/>
      <c r="U340" s="13"/>
      <c r="V340" s="34" t="s">
        <v>54</v>
      </c>
    </row>
    <row r="341" spans="1:22" x14ac:dyDescent="0.25">
      <c r="A341" s="1">
        <v>45625</v>
      </c>
      <c r="C341" s="4"/>
      <c r="D341" s="4">
        <v>9</v>
      </c>
      <c r="E341" s="4"/>
      <c r="F341" s="4">
        <v>10</v>
      </c>
      <c r="G341" s="4">
        <f t="shared" si="108"/>
        <v>19</v>
      </c>
      <c r="H341" s="9">
        <f>SUM(G337:G341)</f>
        <v>336</v>
      </c>
      <c r="I341" s="4"/>
      <c r="J341" s="4">
        <v>6</v>
      </c>
      <c r="K341" s="4">
        <v>0</v>
      </c>
      <c r="L341" s="4">
        <v>1</v>
      </c>
      <c r="M341" s="4">
        <v>2</v>
      </c>
      <c r="N341" s="4">
        <v>1</v>
      </c>
      <c r="O341" s="4">
        <v>7</v>
      </c>
      <c r="P341" s="4"/>
      <c r="Q341" s="4">
        <f t="shared" si="109"/>
        <v>17</v>
      </c>
      <c r="R341" s="9">
        <f>SUM(Q337:Q341)</f>
        <v>346</v>
      </c>
      <c r="S341" s="4">
        <f t="shared" si="110"/>
        <v>36</v>
      </c>
      <c r="T341" s="9">
        <f>SUM(S337:S341)</f>
        <v>682</v>
      </c>
      <c r="U341" s="13"/>
      <c r="V341" s="21" t="s">
        <v>56</v>
      </c>
    </row>
    <row r="342" spans="1:22" x14ac:dyDescent="0.25">
      <c r="A342" s="1">
        <v>45626</v>
      </c>
      <c r="Q342" s="5"/>
    </row>
    <row r="343" spans="1:22" x14ac:dyDescent="0.25">
      <c r="A343" s="1">
        <v>45627</v>
      </c>
      <c r="Q343" s="5"/>
    </row>
    <row r="344" spans="1:22" x14ac:dyDescent="0.25">
      <c r="A344" s="1">
        <v>45628</v>
      </c>
      <c r="C344" s="4">
        <v>17</v>
      </c>
      <c r="D344" s="4">
        <v>50</v>
      </c>
      <c r="E344" s="4">
        <v>43</v>
      </c>
      <c r="F344" s="4">
        <v>13</v>
      </c>
      <c r="G344" s="4">
        <f t="shared" ref="G344:G348" si="111">SUM(C344:F344)</f>
        <v>123</v>
      </c>
      <c r="H344" s="13"/>
      <c r="I344" s="4">
        <v>3</v>
      </c>
      <c r="J344" s="4">
        <v>19</v>
      </c>
      <c r="K344" s="4">
        <v>0</v>
      </c>
      <c r="L344" s="4">
        <v>3</v>
      </c>
      <c r="M344" s="4">
        <v>39</v>
      </c>
      <c r="N344" s="4">
        <v>1</v>
      </c>
      <c r="O344" s="4">
        <v>42</v>
      </c>
      <c r="P344" s="4">
        <v>22</v>
      </c>
      <c r="Q344" s="4">
        <f t="shared" ref="Q344:Q348" si="112">SUM(I344:P344)</f>
        <v>129</v>
      </c>
      <c r="R344" s="13"/>
      <c r="S344" s="4">
        <f>SUM(Q344+G344)</f>
        <v>252</v>
      </c>
      <c r="T344" s="13"/>
      <c r="U344" s="13"/>
    </row>
    <row r="345" spans="1:22" x14ac:dyDescent="0.25">
      <c r="A345" s="1">
        <v>45629</v>
      </c>
      <c r="C345" s="4">
        <v>27</v>
      </c>
      <c r="D345" s="4">
        <v>69</v>
      </c>
      <c r="E345" s="4">
        <v>56</v>
      </c>
      <c r="F345" s="4">
        <v>18</v>
      </c>
      <c r="G345" s="4">
        <f t="shared" si="111"/>
        <v>170</v>
      </c>
      <c r="H345" s="13"/>
      <c r="I345" s="4">
        <v>1</v>
      </c>
      <c r="J345" s="4">
        <v>29</v>
      </c>
      <c r="K345" s="4">
        <v>1</v>
      </c>
      <c r="L345" s="4">
        <v>6</v>
      </c>
      <c r="M345" s="4">
        <v>49</v>
      </c>
      <c r="N345" s="4">
        <v>0</v>
      </c>
      <c r="O345" s="4">
        <v>75</v>
      </c>
      <c r="P345" s="4">
        <v>22</v>
      </c>
      <c r="Q345" s="4">
        <f t="shared" si="112"/>
        <v>183</v>
      </c>
      <c r="R345" s="13"/>
      <c r="S345" s="4">
        <f t="shared" ref="S345:S348" si="113">SUM(Q345+G345)</f>
        <v>353</v>
      </c>
      <c r="T345" s="13"/>
      <c r="U345" s="13"/>
    </row>
    <row r="346" spans="1:22" x14ac:dyDescent="0.25">
      <c r="A346" s="1">
        <v>45630</v>
      </c>
      <c r="C346" s="4">
        <v>20</v>
      </c>
      <c r="D346" s="4">
        <v>54</v>
      </c>
      <c r="E346" s="4">
        <v>63</v>
      </c>
      <c r="F346" s="4">
        <v>44</v>
      </c>
      <c r="G346" s="4">
        <f t="shared" si="111"/>
        <v>181</v>
      </c>
      <c r="H346" s="13"/>
      <c r="I346" s="4">
        <v>1</v>
      </c>
      <c r="J346" s="4">
        <v>22</v>
      </c>
      <c r="K346" s="4">
        <v>0</v>
      </c>
      <c r="L346" s="4">
        <v>4</v>
      </c>
      <c r="M346" s="4">
        <v>39</v>
      </c>
      <c r="N346" s="4">
        <v>0</v>
      </c>
      <c r="O346" s="4">
        <v>63</v>
      </c>
      <c r="P346" s="4">
        <v>31</v>
      </c>
      <c r="Q346" s="4">
        <f t="shared" si="112"/>
        <v>160</v>
      </c>
      <c r="R346" s="13"/>
      <c r="S346" s="4">
        <f t="shared" si="113"/>
        <v>341</v>
      </c>
      <c r="T346" s="13"/>
      <c r="U346" s="13"/>
    </row>
    <row r="347" spans="1:22" x14ac:dyDescent="0.25">
      <c r="A347" s="1">
        <v>45631</v>
      </c>
      <c r="C347" s="4">
        <v>16</v>
      </c>
      <c r="D347" s="4">
        <v>54</v>
      </c>
      <c r="E347" s="4">
        <v>46</v>
      </c>
      <c r="F347" s="4">
        <v>24</v>
      </c>
      <c r="G347" s="4">
        <f t="shared" si="111"/>
        <v>140</v>
      </c>
      <c r="H347" s="13"/>
      <c r="I347" s="4">
        <v>0</v>
      </c>
      <c r="J347" s="4">
        <v>18</v>
      </c>
      <c r="K347" s="4">
        <v>0</v>
      </c>
      <c r="L347" s="4">
        <v>2</v>
      </c>
      <c r="M347" s="4">
        <v>36</v>
      </c>
      <c r="N347" s="4">
        <v>0</v>
      </c>
      <c r="O347" s="4">
        <v>52</v>
      </c>
      <c r="P347" s="4">
        <v>26</v>
      </c>
      <c r="Q347" s="4">
        <f t="shared" si="112"/>
        <v>134</v>
      </c>
      <c r="R347" s="13"/>
      <c r="S347" s="4">
        <f t="shared" si="113"/>
        <v>274</v>
      </c>
      <c r="T347" s="13"/>
      <c r="U347" s="13"/>
    </row>
    <row r="348" spans="1:22" x14ac:dyDescent="0.25">
      <c r="A348" s="1">
        <v>45632</v>
      </c>
      <c r="C348" s="4">
        <v>15</v>
      </c>
      <c r="D348" s="4">
        <v>21</v>
      </c>
      <c r="E348" s="4">
        <v>25</v>
      </c>
      <c r="F348" s="4">
        <v>3</v>
      </c>
      <c r="G348" s="4">
        <f t="shared" si="111"/>
        <v>64</v>
      </c>
      <c r="H348" s="9">
        <f>SUM(G344:G348)</f>
        <v>678</v>
      </c>
      <c r="I348" s="4">
        <v>0</v>
      </c>
      <c r="J348" s="4">
        <v>17</v>
      </c>
      <c r="K348" s="4">
        <v>2</v>
      </c>
      <c r="L348" s="4">
        <v>1</v>
      </c>
      <c r="M348" s="4">
        <v>20</v>
      </c>
      <c r="N348" s="4">
        <v>1</v>
      </c>
      <c r="O348" s="4">
        <v>17</v>
      </c>
      <c r="P348" s="4">
        <v>11</v>
      </c>
      <c r="Q348" s="4">
        <f t="shared" si="112"/>
        <v>69</v>
      </c>
      <c r="R348" s="9">
        <f>SUM(Q344:Q348)</f>
        <v>675</v>
      </c>
      <c r="S348" s="4">
        <f t="shared" si="113"/>
        <v>133</v>
      </c>
      <c r="T348" s="9">
        <f>SUM(S344:S348)</f>
        <v>1353</v>
      </c>
      <c r="U348" s="13"/>
    </row>
    <row r="349" spans="1:22" x14ac:dyDescent="0.25">
      <c r="A349" s="1">
        <v>45633</v>
      </c>
      <c r="C349" s="5"/>
      <c r="D349" s="5"/>
      <c r="E349" s="5"/>
      <c r="F349" s="5"/>
      <c r="G349" s="5"/>
      <c r="H349" s="13"/>
      <c r="I349" s="5"/>
      <c r="J349" s="5"/>
      <c r="K349" s="5"/>
      <c r="L349" s="5"/>
      <c r="M349" s="5"/>
      <c r="N349" s="5"/>
      <c r="O349" s="5"/>
      <c r="P349" s="5"/>
      <c r="Q349" s="5"/>
      <c r="R349" s="13"/>
      <c r="S349" s="5"/>
      <c r="T349" s="13"/>
      <c r="U349" s="13"/>
    </row>
    <row r="350" spans="1:22" x14ac:dyDescent="0.25">
      <c r="A350" s="1">
        <v>45634</v>
      </c>
      <c r="C350" s="5"/>
      <c r="D350" s="5"/>
      <c r="E350" s="5"/>
      <c r="F350" s="5"/>
      <c r="G350" s="5"/>
      <c r="H350" s="13"/>
      <c r="I350" s="5"/>
      <c r="J350" s="5"/>
      <c r="K350" s="5"/>
      <c r="L350" s="5"/>
      <c r="M350" s="5"/>
      <c r="N350" s="5"/>
      <c r="O350" s="5"/>
      <c r="P350" s="5"/>
      <c r="Q350" s="5"/>
      <c r="R350" s="13"/>
      <c r="S350" s="5"/>
      <c r="T350" s="13"/>
      <c r="U350" s="13"/>
    </row>
    <row r="351" spans="1:22" x14ac:dyDescent="0.25">
      <c r="A351" s="1">
        <v>45635</v>
      </c>
      <c r="C351" s="4">
        <v>17</v>
      </c>
      <c r="D351" s="4">
        <v>45</v>
      </c>
      <c r="E351" s="4">
        <v>38</v>
      </c>
      <c r="F351" s="4">
        <v>13</v>
      </c>
      <c r="G351" s="4">
        <f t="shared" ref="G351:G355" si="114">SUM(C351:F351)</f>
        <v>113</v>
      </c>
      <c r="H351" s="13"/>
      <c r="I351" s="4">
        <v>0</v>
      </c>
      <c r="J351" s="4">
        <v>16</v>
      </c>
      <c r="K351" s="4">
        <v>0</v>
      </c>
      <c r="L351" s="4">
        <v>4</v>
      </c>
      <c r="M351" s="4">
        <v>35</v>
      </c>
      <c r="N351" s="4">
        <v>0</v>
      </c>
      <c r="O351" s="4">
        <v>42</v>
      </c>
      <c r="P351" s="4">
        <v>14</v>
      </c>
      <c r="Q351" s="4">
        <f t="shared" ref="Q351:Q355" si="115">SUM(I351:P351)</f>
        <v>111</v>
      </c>
      <c r="R351" s="13"/>
      <c r="S351" s="4">
        <f t="shared" ref="S351:S355" si="116">SUM(Q351+G351)</f>
        <v>224</v>
      </c>
      <c r="T351" s="13"/>
      <c r="U351" s="13"/>
    </row>
    <row r="352" spans="1:22" x14ac:dyDescent="0.25">
      <c r="A352" s="1">
        <v>45636</v>
      </c>
      <c r="C352" s="4">
        <v>26</v>
      </c>
      <c r="D352" s="4">
        <v>53</v>
      </c>
      <c r="E352" s="4">
        <v>69</v>
      </c>
      <c r="F352" s="4">
        <v>26</v>
      </c>
      <c r="G352" s="4">
        <f t="shared" si="114"/>
        <v>174</v>
      </c>
      <c r="H352" s="13"/>
      <c r="I352" s="4">
        <v>3</v>
      </c>
      <c r="J352" s="4">
        <v>25</v>
      </c>
      <c r="K352" s="4">
        <v>0</v>
      </c>
      <c r="L352" s="4">
        <v>3</v>
      </c>
      <c r="M352" s="4">
        <v>58</v>
      </c>
      <c r="N352" s="4">
        <v>0</v>
      </c>
      <c r="O352" s="4">
        <v>51</v>
      </c>
      <c r="P352" s="4">
        <v>25</v>
      </c>
      <c r="Q352" s="4">
        <f t="shared" si="115"/>
        <v>165</v>
      </c>
      <c r="R352" s="13"/>
      <c r="S352" s="4">
        <f t="shared" si="116"/>
        <v>339</v>
      </c>
      <c r="T352" s="13"/>
      <c r="U352" s="13"/>
    </row>
    <row r="353" spans="1:22" x14ac:dyDescent="0.25">
      <c r="A353" s="1">
        <v>45637</v>
      </c>
      <c r="C353" s="4">
        <v>16</v>
      </c>
      <c r="D353" s="4">
        <v>50</v>
      </c>
      <c r="E353" s="4">
        <v>57</v>
      </c>
      <c r="F353" s="4">
        <v>26</v>
      </c>
      <c r="G353" s="4">
        <f t="shared" si="114"/>
        <v>149</v>
      </c>
      <c r="H353" s="13"/>
      <c r="I353" s="4">
        <v>3</v>
      </c>
      <c r="J353" s="4">
        <v>19</v>
      </c>
      <c r="K353" s="4">
        <v>0</v>
      </c>
      <c r="L353" s="4">
        <v>2</v>
      </c>
      <c r="M353" s="4">
        <v>36</v>
      </c>
      <c r="N353" s="4">
        <v>1</v>
      </c>
      <c r="O353" s="4">
        <v>54</v>
      </c>
      <c r="P353" s="4">
        <v>24</v>
      </c>
      <c r="Q353" s="4">
        <f t="shared" si="115"/>
        <v>139</v>
      </c>
      <c r="R353" s="13"/>
      <c r="S353" s="4">
        <f t="shared" si="116"/>
        <v>288</v>
      </c>
      <c r="T353" s="13"/>
      <c r="U353" s="13"/>
    </row>
    <row r="354" spans="1:22" x14ac:dyDescent="0.25">
      <c r="A354" s="1">
        <v>45638</v>
      </c>
      <c r="C354" s="4">
        <v>17</v>
      </c>
      <c r="D354" s="4">
        <v>46</v>
      </c>
      <c r="E354" s="4">
        <v>47</v>
      </c>
      <c r="F354" s="4">
        <v>26</v>
      </c>
      <c r="G354" s="4">
        <f t="shared" si="114"/>
        <v>136</v>
      </c>
      <c r="H354" s="13"/>
      <c r="I354" s="4">
        <v>1</v>
      </c>
      <c r="J354" s="4">
        <v>26</v>
      </c>
      <c r="K354" s="4">
        <v>1</v>
      </c>
      <c r="L354" s="4">
        <v>5</v>
      </c>
      <c r="M354" s="4">
        <v>30</v>
      </c>
      <c r="N354" s="4">
        <v>0</v>
      </c>
      <c r="O354" s="4">
        <v>54</v>
      </c>
      <c r="P354" s="4">
        <v>17</v>
      </c>
      <c r="Q354" s="4">
        <f t="shared" si="115"/>
        <v>134</v>
      </c>
      <c r="R354" s="13"/>
      <c r="S354" s="4">
        <f t="shared" si="116"/>
        <v>270</v>
      </c>
      <c r="T354" s="13"/>
      <c r="U354" s="13"/>
    </row>
    <row r="355" spans="1:22" x14ac:dyDescent="0.25">
      <c r="A355" s="1">
        <v>45639</v>
      </c>
      <c r="C355" s="4">
        <v>7</v>
      </c>
      <c r="D355" s="4">
        <v>22</v>
      </c>
      <c r="E355" s="4">
        <v>22</v>
      </c>
      <c r="F355" s="4">
        <v>3</v>
      </c>
      <c r="G355" s="4">
        <f t="shared" si="114"/>
        <v>54</v>
      </c>
      <c r="H355" s="9">
        <f>SUM(G351:G355)</f>
        <v>626</v>
      </c>
      <c r="I355" s="4">
        <v>1</v>
      </c>
      <c r="J355" s="4">
        <v>17</v>
      </c>
      <c r="K355" s="4">
        <v>7</v>
      </c>
      <c r="L355" s="4">
        <v>1</v>
      </c>
      <c r="M355" s="4">
        <v>17</v>
      </c>
      <c r="N355" s="4">
        <v>0</v>
      </c>
      <c r="O355" s="4">
        <v>7</v>
      </c>
      <c r="P355" s="4">
        <v>9</v>
      </c>
      <c r="Q355" s="4">
        <f t="shared" si="115"/>
        <v>59</v>
      </c>
      <c r="R355" s="9">
        <f>SUM(Q351:Q355)</f>
        <v>608</v>
      </c>
      <c r="S355" s="4">
        <f t="shared" si="116"/>
        <v>113</v>
      </c>
      <c r="T355" s="9">
        <f>SUM(S351:S355)</f>
        <v>1234</v>
      </c>
      <c r="U355" s="13"/>
    </row>
    <row r="356" spans="1:22" x14ac:dyDescent="0.25">
      <c r="A356" s="1">
        <v>45640</v>
      </c>
      <c r="C356" s="5"/>
      <c r="D356" s="5"/>
      <c r="E356" s="5"/>
      <c r="F356" s="5"/>
      <c r="G356" s="5"/>
      <c r="H356" s="13"/>
      <c r="I356" s="5"/>
      <c r="J356" s="5"/>
      <c r="K356" s="5"/>
      <c r="L356" s="5"/>
      <c r="M356" s="5"/>
      <c r="N356" s="5"/>
      <c r="O356" s="5"/>
      <c r="P356" s="5"/>
      <c r="Q356" s="5"/>
      <c r="R356" s="13"/>
      <c r="S356" s="5"/>
      <c r="T356" s="13"/>
      <c r="U356" s="13"/>
    </row>
    <row r="357" spans="1:22" x14ac:dyDescent="0.25">
      <c r="A357" s="1">
        <v>45641</v>
      </c>
      <c r="C357" s="5"/>
      <c r="D357" s="5"/>
      <c r="E357" s="5"/>
      <c r="F357" s="5"/>
      <c r="G357" s="5"/>
      <c r="H357" s="13"/>
      <c r="I357" s="5"/>
      <c r="J357" s="5"/>
      <c r="K357" s="5"/>
      <c r="L357" s="5"/>
      <c r="M357" s="5"/>
      <c r="N357" s="5"/>
      <c r="O357" s="5"/>
      <c r="P357" s="5"/>
      <c r="Q357" s="5"/>
      <c r="R357" s="13"/>
      <c r="S357" s="5"/>
      <c r="T357" s="13"/>
      <c r="U357" s="13"/>
    </row>
    <row r="358" spans="1:22" x14ac:dyDescent="0.25">
      <c r="A358" s="1">
        <v>45642</v>
      </c>
      <c r="C358" s="4">
        <v>15</v>
      </c>
      <c r="D358" s="4">
        <v>42</v>
      </c>
      <c r="E358" s="4">
        <v>40</v>
      </c>
      <c r="F358" s="4">
        <v>10</v>
      </c>
      <c r="G358" s="4">
        <f t="shared" ref="G358:G362" si="117">SUM(C358:F358)</f>
        <v>107</v>
      </c>
      <c r="H358" s="13"/>
      <c r="I358" s="4">
        <v>1</v>
      </c>
      <c r="J358" s="4">
        <v>14</v>
      </c>
      <c r="K358" s="4">
        <v>0</v>
      </c>
      <c r="L358" s="4">
        <v>2</v>
      </c>
      <c r="M358" s="4">
        <v>33</v>
      </c>
      <c r="N358" s="4">
        <v>0</v>
      </c>
      <c r="O358" s="4">
        <v>43</v>
      </c>
      <c r="P358" s="4">
        <v>9</v>
      </c>
      <c r="Q358" s="4">
        <f t="shared" ref="Q358:Q362" si="118">SUM(I358:P358)</f>
        <v>102</v>
      </c>
      <c r="R358" s="13"/>
      <c r="S358" s="4">
        <f t="shared" ref="S358:S362" si="119">SUM(Q358+G358)</f>
        <v>209</v>
      </c>
      <c r="T358" s="13"/>
      <c r="U358" s="13"/>
    </row>
    <row r="359" spans="1:22" x14ac:dyDescent="0.25">
      <c r="A359" s="1">
        <v>45643</v>
      </c>
      <c r="C359" s="4">
        <v>19</v>
      </c>
      <c r="D359" s="4">
        <v>61</v>
      </c>
      <c r="E359" s="4">
        <v>53</v>
      </c>
      <c r="F359" s="4">
        <v>20</v>
      </c>
      <c r="G359" s="4">
        <f t="shared" si="117"/>
        <v>153</v>
      </c>
      <c r="H359" s="13"/>
      <c r="I359" s="4">
        <v>0</v>
      </c>
      <c r="J359" s="4">
        <v>22</v>
      </c>
      <c r="K359" s="4">
        <v>0</v>
      </c>
      <c r="L359" s="4">
        <v>1</v>
      </c>
      <c r="M359" s="4">
        <v>38</v>
      </c>
      <c r="N359" s="4">
        <v>0</v>
      </c>
      <c r="O359" s="4">
        <v>54</v>
      </c>
      <c r="P359" s="4">
        <v>32</v>
      </c>
      <c r="Q359" s="4">
        <f t="shared" si="118"/>
        <v>147</v>
      </c>
      <c r="R359" s="13"/>
      <c r="S359" s="4">
        <f t="shared" si="119"/>
        <v>300</v>
      </c>
      <c r="T359" s="13"/>
      <c r="U359" s="13"/>
    </row>
    <row r="360" spans="1:22" x14ac:dyDescent="0.25">
      <c r="A360" s="1">
        <v>45644</v>
      </c>
      <c r="C360" s="4">
        <v>23</v>
      </c>
      <c r="D360" s="4">
        <v>40</v>
      </c>
      <c r="E360" s="4">
        <v>51</v>
      </c>
      <c r="F360" s="4">
        <v>21</v>
      </c>
      <c r="G360" s="4">
        <f t="shared" si="117"/>
        <v>135</v>
      </c>
      <c r="H360" s="13"/>
      <c r="I360" s="4">
        <v>3</v>
      </c>
      <c r="J360" s="4">
        <v>27</v>
      </c>
      <c r="K360" s="4">
        <v>0</v>
      </c>
      <c r="L360" s="4">
        <v>2</v>
      </c>
      <c r="M360" s="4">
        <v>37</v>
      </c>
      <c r="N360" s="4">
        <v>0</v>
      </c>
      <c r="O360" s="4">
        <v>38</v>
      </c>
      <c r="P360" s="4">
        <v>20</v>
      </c>
      <c r="Q360" s="4">
        <f t="shared" si="118"/>
        <v>127</v>
      </c>
      <c r="R360" s="13"/>
      <c r="S360" s="4">
        <f t="shared" si="119"/>
        <v>262</v>
      </c>
      <c r="T360" s="13"/>
      <c r="U360" s="13"/>
    </row>
    <row r="361" spans="1:22" x14ac:dyDescent="0.25">
      <c r="A361" s="1">
        <v>45645</v>
      </c>
      <c r="C361" s="4">
        <v>13</v>
      </c>
      <c r="D361" s="4">
        <v>23</v>
      </c>
      <c r="E361" s="4">
        <v>39</v>
      </c>
      <c r="F361" s="4">
        <v>13</v>
      </c>
      <c r="G361" s="4">
        <f t="shared" si="117"/>
        <v>88</v>
      </c>
      <c r="H361" s="13"/>
      <c r="I361" s="4">
        <v>3</v>
      </c>
      <c r="J361" s="4">
        <v>12</v>
      </c>
      <c r="K361" s="4">
        <v>3</v>
      </c>
      <c r="L361" s="4">
        <v>2</v>
      </c>
      <c r="M361" s="4">
        <v>35</v>
      </c>
      <c r="N361" s="4">
        <v>0</v>
      </c>
      <c r="O361" s="4">
        <v>29</v>
      </c>
      <c r="P361" s="4">
        <v>11</v>
      </c>
      <c r="Q361" s="4">
        <f t="shared" si="118"/>
        <v>95</v>
      </c>
      <c r="R361" s="13"/>
      <c r="S361" s="4">
        <f t="shared" si="119"/>
        <v>183</v>
      </c>
      <c r="T361" s="13"/>
      <c r="U361" s="13"/>
    </row>
    <row r="362" spans="1:22" x14ac:dyDescent="0.25">
      <c r="A362" s="1">
        <v>45646</v>
      </c>
      <c r="C362" s="4">
        <v>6</v>
      </c>
      <c r="D362" s="4">
        <v>9</v>
      </c>
      <c r="E362" s="4">
        <v>18</v>
      </c>
      <c r="F362" s="4">
        <v>8</v>
      </c>
      <c r="G362" s="4">
        <f t="shared" si="117"/>
        <v>41</v>
      </c>
      <c r="H362" s="9">
        <f>SUM(G358:G362)</f>
        <v>524</v>
      </c>
      <c r="I362" s="4">
        <v>3</v>
      </c>
      <c r="J362" s="4">
        <v>14</v>
      </c>
      <c r="K362" s="4">
        <v>0</v>
      </c>
      <c r="L362" s="4">
        <v>1</v>
      </c>
      <c r="M362" s="4">
        <v>14</v>
      </c>
      <c r="N362" s="4">
        <v>2</v>
      </c>
      <c r="O362" s="4">
        <v>11</v>
      </c>
      <c r="P362" s="4">
        <v>2</v>
      </c>
      <c r="Q362" s="4">
        <f t="shared" si="118"/>
        <v>47</v>
      </c>
      <c r="R362" s="9">
        <f>SUM(Q358:Q362)</f>
        <v>518</v>
      </c>
      <c r="S362" s="4">
        <f t="shared" si="119"/>
        <v>88</v>
      </c>
      <c r="T362" s="9">
        <f>SUM(S358:S362)</f>
        <v>1042</v>
      </c>
      <c r="U362" s="13"/>
    </row>
    <row r="363" spans="1:22" x14ac:dyDescent="0.25">
      <c r="A363" s="1">
        <v>45647</v>
      </c>
    </row>
    <row r="364" spans="1:22" x14ac:dyDescent="0.25">
      <c r="A364" s="1">
        <v>45648</v>
      </c>
    </row>
    <row r="365" spans="1:22" x14ac:dyDescent="0.25">
      <c r="A365" s="1">
        <v>45649</v>
      </c>
      <c r="C365" s="4" t="s">
        <v>60</v>
      </c>
      <c r="D365" s="4">
        <v>25</v>
      </c>
      <c r="E365" s="4" t="s">
        <v>60</v>
      </c>
      <c r="F365" s="4">
        <v>14</v>
      </c>
      <c r="G365" s="4">
        <f t="shared" ref="G365:G369" si="120">SUM(C365:F365)</f>
        <v>39</v>
      </c>
      <c r="H365" s="13"/>
      <c r="I365" s="4">
        <v>1</v>
      </c>
      <c r="J365" s="4">
        <v>24</v>
      </c>
      <c r="K365" s="4">
        <v>0</v>
      </c>
      <c r="L365" s="4" t="s">
        <v>60</v>
      </c>
      <c r="M365" s="4" t="s">
        <v>60</v>
      </c>
      <c r="N365" s="4" t="s">
        <v>60</v>
      </c>
      <c r="O365" s="4">
        <v>20</v>
      </c>
      <c r="P365" s="4" t="s">
        <v>60</v>
      </c>
      <c r="Q365" s="4">
        <f t="shared" ref="Q365:Q369" si="121">SUM(I365:P365)</f>
        <v>45</v>
      </c>
      <c r="R365" s="13"/>
      <c r="S365" s="4">
        <f t="shared" ref="S365:S369" si="122">SUM(Q365+G365)</f>
        <v>84</v>
      </c>
      <c r="T365" s="13"/>
      <c r="U365" s="13"/>
    </row>
    <row r="366" spans="1:22" x14ac:dyDescent="0.25">
      <c r="A366" s="1">
        <v>45650</v>
      </c>
      <c r="C366" s="4" t="s">
        <v>60</v>
      </c>
      <c r="D366" s="4">
        <v>8</v>
      </c>
      <c r="E366" s="4" t="s">
        <v>60</v>
      </c>
      <c r="F366" s="4">
        <v>7</v>
      </c>
      <c r="G366" s="4">
        <f t="shared" si="120"/>
        <v>15</v>
      </c>
      <c r="H366" s="13"/>
      <c r="I366" s="4">
        <v>0</v>
      </c>
      <c r="J366" s="4">
        <v>13</v>
      </c>
      <c r="K366" s="4">
        <v>0</v>
      </c>
      <c r="L366" s="4" t="s">
        <v>60</v>
      </c>
      <c r="M366" s="4" t="s">
        <v>60</v>
      </c>
      <c r="N366" s="4" t="s">
        <v>60</v>
      </c>
      <c r="O366" s="4">
        <v>2</v>
      </c>
      <c r="P366" s="4" t="s">
        <v>60</v>
      </c>
      <c r="Q366" s="4">
        <f t="shared" si="121"/>
        <v>15</v>
      </c>
      <c r="R366" s="13"/>
      <c r="S366" s="4">
        <f t="shared" si="122"/>
        <v>30</v>
      </c>
      <c r="T366" s="13"/>
      <c r="U366" s="13"/>
    </row>
    <row r="367" spans="1:22" x14ac:dyDescent="0.25">
      <c r="A367" s="1">
        <v>45651</v>
      </c>
      <c r="C367" s="15"/>
      <c r="D367" s="15"/>
      <c r="E367" s="15"/>
      <c r="F367" s="15"/>
      <c r="G367" s="15">
        <f t="shared" si="120"/>
        <v>0</v>
      </c>
      <c r="H367" s="17"/>
      <c r="I367" s="15"/>
      <c r="J367" s="15" t="s">
        <v>58</v>
      </c>
      <c r="K367" s="15"/>
      <c r="L367" s="15"/>
      <c r="M367" s="15"/>
      <c r="N367" s="15"/>
      <c r="O367" s="15"/>
      <c r="P367" s="15"/>
      <c r="Q367" s="15">
        <f t="shared" si="121"/>
        <v>0</v>
      </c>
      <c r="R367" s="13"/>
      <c r="S367" s="4">
        <f t="shared" si="122"/>
        <v>0</v>
      </c>
      <c r="T367" s="13"/>
      <c r="U367" s="13"/>
      <c r="V367" s="34" t="s">
        <v>16</v>
      </c>
    </row>
    <row r="368" spans="1:22" x14ac:dyDescent="0.25">
      <c r="A368" s="1">
        <v>45652</v>
      </c>
      <c r="C368" s="4" t="s">
        <v>60</v>
      </c>
      <c r="D368" s="4">
        <v>8</v>
      </c>
      <c r="E368" s="4" t="s">
        <v>60</v>
      </c>
      <c r="F368" s="4">
        <v>17</v>
      </c>
      <c r="G368" s="4">
        <f t="shared" si="120"/>
        <v>25</v>
      </c>
      <c r="H368" s="13"/>
      <c r="I368" s="4">
        <v>5</v>
      </c>
      <c r="J368" s="4">
        <v>10</v>
      </c>
      <c r="K368" s="4">
        <v>2</v>
      </c>
      <c r="L368" s="4" t="s">
        <v>60</v>
      </c>
      <c r="M368" s="4" t="s">
        <v>60</v>
      </c>
      <c r="N368" s="4" t="s">
        <v>60</v>
      </c>
      <c r="O368" s="4">
        <v>6</v>
      </c>
      <c r="P368" s="4" t="s">
        <v>60</v>
      </c>
      <c r="Q368" s="4">
        <f t="shared" si="121"/>
        <v>23</v>
      </c>
      <c r="R368" s="13"/>
      <c r="S368" s="4">
        <f t="shared" si="122"/>
        <v>48</v>
      </c>
      <c r="T368" s="13"/>
      <c r="U368" s="13"/>
    </row>
    <row r="369" spans="1:22" x14ac:dyDescent="0.25">
      <c r="A369" s="1">
        <v>45653</v>
      </c>
      <c r="C369" s="4" t="s">
        <v>60</v>
      </c>
      <c r="D369" s="4">
        <v>12</v>
      </c>
      <c r="E369" s="4" t="s">
        <v>60</v>
      </c>
      <c r="F369" s="4">
        <v>11</v>
      </c>
      <c r="G369" s="4">
        <f t="shared" si="120"/>
        <v>23</v>
      </c>
      <c r="H369" s="9">
        <f>SUM(G365:G369)</f>
        <v>102</v>
      </c>
      <c r="I369" s="4">
        <v>3</v>
      </c>
      <c r="J369" s="4">
        <v>15</v>
      </c>
      <c r="K369" s="4">
        <v>0</v>
      </c>
      <c r="L369" s="4" t="s">
        <v>60</v>
      </c>
      <c r="M369" s="4" t="s">
        <v>60</v>
      </c>
      <c r="N369" s="4" t="s">
        <v>60</v>
      </c>
      <c r="O369" s="4">
        <v>13</v>
      </c>
      <c r="P369" s="4" t="s">
        <v>60</v>
      </c>
      <c r="Q369" s="4">
        <f t="shared" si="121"/>
        <v>31</v>
      </c>
      <c r="R369" s="9">
        <f>SUM(Q365:Q369)</f>
        <v>114</v>
      </c>
      <c r="S369" s="4">
        <f t="shared" si="122"/>
        <v>54</v>
      </c>
      <c r="T369" s="9">
        <f>SUM(S365:S369)</f>
        <v>216</v>
      </c>
      <c r="U369" s="13"/>
    </row>
    <row r="370" spans="1:22" x14ac:dyDescent="0.25">
      <c r="A370" s="1">
        <v>45654</v>
      </c>
      <c r="C370" s="5"/>
      <c r="D370" s="5"/>
      <c r="E370" s="5"/>
      <c r="F370" s="5"/>
      <c r="G370" s="5"/>
      <c r="H370" s="13"/>
      <c r="I370" s="5"/>
      <c r="J370" s="5"/>
      <c r="K370" s="5"/>
      <c r="L370" s="5"/>
      <c r="M370" s="5"/>
      <c r="N370" s="5"/>
      <c r="O370" s="5"/>
      <c r="P370" s="5"/>
      <c r="Q370" s="5"/>
      <c r="R370" s="13"/>
      <c r="S370" s="5"/>
      <c r="T370" s="13"/>
      <c r="U370" s="13"/>
    </row>
    <row r="371" spans="1:22" x14ac:dyDescent="0.25">
      <c r="A371" s="1">
        <v>45655</v>
      </c>
      <c r="C371" s="5"/>
      <c r="D371" s="5"/>
      <c r="E371" s="5"/>
      <c r="F371" s="5"/>
      <c r="G371" s="5"/>
      <c r="H371" s="13"/>
      <c r="I371" s="5"/>
      <c r="J371" s="5"/>
      <c r="K371" s="5"/>
      <c r="L371" s="5"/>
      <c r="M371" s="5"/>
      <c r="N371" s="5"/>
      <c r="O371" s="5"/>
      <c r="P371" s="5"/>
      <c r="Q371" s="5"/>
      <c r="R371" s="13"/>
      <c r="S371" s="5"/>
      <c r="T371" s="13"/>
      <c r="U371" s="13"/>
    </row>
    <row r="372" spans="1:22" x14ac:dyDescent="0.25">
      <c r="A372" s="1">
        <v>45656</v>
      </c>
      <c r="C372" s="4" t="s">
        <v>60</v>
      </c>
      <c r="D372" s="4">
        <v>19</v>
      </c>
      <c r="E372" s="4" t="s">
        <v>60</v>
      </c>
      <c r="F372" s="4">
        <v>17</v>
      </c>
      <c r="G372" s="4">
        <f t="shared" ref="G372:G376" si="123">SUM(C372:F372)</f>
        <v>36</v>
      </c>
      <c r="H372" s="13"/>
      <c r="I372" s="4">
        <v>1</v>
      </c>
      <c r="J372" s="4">
        <v>21</v>
      </c>
      <c r="K372" s="4">
        <v>0</v>
      </c>
      <c r="L372" s="4" t="s">
        <v>60</v>
      </c>
      <c r="M372" s="4" t="s">
        <v>60</v>
      </c>
      <c r="N372" s="4" t="s">
        <v>60</v>
      </c>
      <c r="O372" s="4">
        <v>12</v>
      </c>
      <c r="P372" s="4" t="s">
        <v>60</v>
      </c>
      <c r="Q372" s="4">
        <f t="shared" ref="Q372:Q376" si="124">SUM(I372:P372)</f>
        <v>34</v>
      </c>
      <c r="R372" s="13"/>
      <c r="S372" s="4">
        <f t="shared" ref="S372:S376" si="125">SUM(Q372+G372)</f>
        <v>70</v>
      </c>
      <c r="T372" s="13"/>
      <c r="U372" s="13"/>
    </row>
    <row r="373" spans="1:22" x14ac:dyDescent="0.25">
      <c r="A373" s="1">
        <v>45657</v>
      </c>
      <c r="C373" s="4" t="s">
        <v>60</v>
      </c>
      <c r="D373" s="4">
        <v>5</v>
      </c>
      <c r="E373" s="4" t="s">
        <v>60</v>
      </c>
      <c r="F373" s="4">
        <v>4</v>
      </c>
      <c r="G373" s="4">
        <f t="shared" si="123"/>
        <v>9</v>
      </c>
      <c r="H373" s="13"/>
      <c r="I373" s="4">
        <v>0</v>
      </c>
      <c r="J373" s="4">
        <v>5</v>
      </c>
      <c r="K373" s="4">
        <v>4</v>
      </c>
      <c r="L373" s="4" t="s">
        <v>60</v>
      </c>
      <c r="M373" s="4" t="s">
        <v>60</v>
      </c>
      <c r="N373" s="4" t="s">
        <v>60</v>
      </c>
      <c r="O373" s="4">
        <v>5</v>
      </c>
      <c r="P373" s="4" t="s">
        <v>60</v>
      </c>
      <c r="Q373" s="4">
        <f t="shared" si="124"/>
        <v>14</v>
      </c>
      <c r="R373" s="13"/>
      <c r="S373" s="4">
        <f t="shared" si="125"/>
        <v>23</v>
      </c>
      <c r="T373" s="13"/>
      <c r="U373" s="13"/>
    </row>
    <row r="374" spans="1:22" x14ac:dyDescent="0.25">
      <c r="A374" s="1">
        <v>45658</v>
      </c>
      <c r="C374" s="15"/>
      <c r="D374" s="15"/>
      <c r="E374" s="15"/>
      <c r="F374" s="15"/>
      <c r="G374" s="15">
        <f t="shared" si="123"/>
        <v>0</v>
      </c>
      <c r="H374" s="17"/>
      <c r="I374" s="15"/>
      <c r="J374" s="15" t="s">
        <v>59</v>
      </c>
      <c r="K374" s="15"/>
      <c r="L374" s="15"/>
      <c r="M374" s="15"/>
      <c r="N374" s="15"/>
      <c r="O374" s="15"/>
      <c r="P374" s="15"/>
      <c r="Q374" s="15">
        <f t="shared" si="124"/>
        <v>0</v>
      </c>
      <c r="R374" s="13"/>
      <c r="S374" s="4">
        <f t="shared" si="125"/>
        <v>0</v>
      </c>
      <c r="T374" s="13"/>
      <c r="U374" s="13"/>
      <c r="V374" s="34" t="s">
        <v>57</v>
      </c>
    </row>
    <row r="375" spans="1:22" x14ac:dyDescent="0.25">
      <c r="A375" s="1">
        <v>45659</v>
      </c>
      <c r="C375" s="4" t="s">
        <v>60</v>
      </c>
      <c r="D375" s="4">
        <v>36</v>
      </c>
      <c r="E375" s="4" t="s">
        <v>60</v>
      </c>
      <c r="F375" s="4">
        <v>23</v>
      </c>
      <c r="G375" s="4">
        <f t="shared" si="123"/>
        <v>59</v>
      </c>
      <c r="H375" s="13"/>
      <c r="I375" s="4">
        <v>1</v>
      </c>
      <c r="J375" s="4">
        <v>33</v>
      </c>
      <c r="K375" s="4">
        <v>0</v>
      </c>
      <c r="L375" s="4" t="s">
        <v>60</v>
      </c>
      <c r="M375" s="4" t="s">
        <v>60</v>
      </c>
      <c r="N375" s="4" t="s">
        <v>60</v>
      </c>
      <c r="O375" s="4">
        <v>24</v>
      </c>
      <c r="P375" s="4" t="s">
        <v>60</v>
      </c>
      <c r="Q375" s="4">
        <f t="shared" si="124"/>
        <v>58</v>
      </c>
      <c r="R375" s="13"/>
      <c r="S375" s="4">
        <f t="shared" si="125"/>
        <v>117</v>
      </c>
      <c r="T375" s="13"/>
      <c r="U375" s="13"/>
    </row>
    <row r="376" spans="1:22" x14ac:dyDescent="0.25">
      <c r="A376" s="1">
        <v>45660</v>
      </c>
      <c r="C376" s="4" t="s">
        <v>60</v>
      </c>
      <c r="D376" s="4">
        <v>23</v>
      </c>
      <c r="E376" s="4" t="s">
        <v>60</v>
      </c>
      <c r="F376" s="4">
        <v>20</v>
      </c>
      <c r="G376" s="4">
        <f t="shared" si="123"/>
        <v>43</v>
      </c>
      <c r="H376" s="9">
        <f>SUM(G372:G376)</f>
        <v>147</v>
      </c>
      <c r="I376" s="4">
        <v>1</v>
      </c>
      <c r="J376" s="4">
        <v>25</v>
      </c>
      <c r="K376" s="4">
        <v>1</v>
      </c>
      <c r="L376" s="4" t="s">
        <v>60</v>
      </c>
      <c r="M376" s="4" t="s">
        <v>60</v>
      </c>
      <c r="N376" s="4" t="s">
        <v>60</v>
      </c>
      <c r="O376" s="4">
        <v>14</v>
      </c>
      <c r="P376" s="4" t="s">
        <v>60</v>
      </c>
      <c r="Q376" s="4">
        <f t="shared" si="124"/>
        <v>41</v>
      </c>
      <c r="R376" s="9">
        <f>SUM(Q372:Q376)</f>
        <v>147</v>
      </c>
      <c r="S376" s="4">
        <f t="shared" si="125"/>
        <v>84</v>
      </c>
      <c r="T376" s="9">
        <f>SUM(S372:S376)</f>
        <v>294</v>
      </c>
      <c r="U376" s="13"/>
    </row>
    <row r="378" spans="1:22" x14ac:dyDescent="0.25">
      <c r="C378" s="5"/>
      <c r="D378" s="8" t="s">
        <v>3</v>
      </c>
      <c r="E378" s="5"/>
      <c r="F378" s="5"/>
      <c r="G378" s="5"/>
      <c r="H378" s="11" t="s">
        <v>5</v>
      </c>
      <c r="L378" s="9" t="s">
        <v>4</v>
      </c>
    </row>
    <row r="379" spans="1:22" x14ac:dyDescent="0.25">
      <c r="C379" s="5"/>
      <c r="D379" s="5"/>
      <c r="E379" s="5"/>
      <c r="F379" s="5"/>
      <c r="G379" s="5"/>
      <c r="H379" s="12" t="s">
        <v>6</v>
      </c>
      <c r="I379" s="10" t="s">
        <v>0</v>
      </c>
      <c r="J379" s="4" t="s">
        <v>1</v>
      </c>
      <c r="K379" s="4" t="s">
        <v>2</v>
      </c>
      <c r="L379" s="4" t="s">
        <v>0</v>
      </c>
      <c r="M379" s="4" t="s">
        <v>1</v>
      </c>
      <c r="N379" s="4" t="s">
        <v>2</v>
      </c>
      <c r="O379" s="4" t="s">
        <v>1</v>
      </c>
      <c r="P379" s="4" t="s">
        <v>1</v>
      </c>
    </row>
    <row r="380" spans="1:22" x14ac:dyDescent="0.25">
      <c r="C380" s="3">
        <v>0.23958333333333334</v>
      </c>
      <c r="D380" s="3">
        <v>0.28125</v>
      </c>
      <c r="E380" s="3">
        <v>0.32291666666666669</v>
      </c>
      <c r="F380" s="3">
        <v>0.36458333333333331</v>
      </c>
      <c r="G380" s="3"/>
      <c r="H380" s="13"/>
      <c r="I380" s="7">
        <v>0.13541666666666666</v>
      </c>
      <c r="J380" s="7">
        <v>0.14583333333333334</v>
      </c>
      <c r="K380" s="7">
        <v>0.18055555555555555</v>
      </c>
      <c r="L380" s="7">
        <v>0.17708333333333334</v>
      </c>
      <c r="M380" s="7">
        <v>0.1875</v>
      </c>
      <c r="N380" s="7">
        <v>0.22222222222222221</v>
      </c>
      <c r="O380" s="7">
        <v>0.22916666666666666</v>
      </c>
      <c r="P380" s="7">
        <v>0.27083333333333331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DBBA6-2ABB-499D-89B1-9BD5669733F9}">
  <dimension ref="A1:Y373"/>
  <sheetViews>
    <sheetView tabSelected="1" topLeftCell="A285" workbookViewId="0">
      <selection activeCell="Y266" sqref="Y266"/>
    </sheetView>
  </sheetViews>
  <sheetFormatPr defaultRowHeight="15" x14ac:dyDescent="0.25"/>
  <cols>
    <col min="1" max="1" width="15.140625" style="5" customWidth="1"/>
    <col min="2" max="6" width="9.140625" style="40"/>
    <col min="7" max="7" width="9.5703125" style="40" bestFit="1" customWidth="1"/>
    <col min="8" max="20" width="9.140625" style="40"/>
    <col min="21" max="21" width="9.7109375" bestFit="1" customWidth="1"/>
    <col min="23" max="23" width="15.140625" bestFit="1" customWidth="1"/>
    <col min="24" max="24" width="13.5703125" customWidth="1"/>
  </cols>
  <sheetData>
    <row r="1" spans="1:23" x14ac:dyDescent="0.25">
      <c r="B1" s="37"/>
      <c r="C1" s="38" t="s">
        <v>3</v>
      </c>
      <c r="D1" s="37"/>
      <c r="E1" s="37"/>
      <c r="F1" s="37"/>
      <c r="G1" s="39" t="s">
        <v>5</v>
      </c>
      <c r="K1" s="33" t="s">
        <v>4</v>
      </c>
      <c r="U1" s="13"/>
      <c r="V1" s="5"/>
      <c r="W1" s="13"/>
    </row>
    <row r="2" spans="1:23" x14ac:dyDescent="0.25">
      <c r="B2" s="37"/>
      <c r="C2" s="37"/>
      <c r="D2" s="37"/>
      <c r="E2" s="37"/>
      <c r="F2" s="37"/>
      <c r="G2" s="41" t="s">
        <v>6</v>
      </c>
      <c r="H2" s="42" t="s">
        <v>0</v>
      </c>
      <c r="I2" s="43" t="s">
        <v>1</v>
      </c>
      <c r="J2" s="43" t="s">
        <v>2</v>
      </c>
      <c r="K2" s="43" t="s">
        <v>0</v>
      </c>
      <c r="L2" s="43" t="s">
        <v>1</v>
      </c>
      <c r="M2" s="43" t="s">
        <v>2</v>
      </c>
      <c r="N2" s="43" t="s">
        <v>1</v>
      </c>
      <c r="O2" s="43" t="s">
        <v>1</v>
      </c>
      <c r="P2" s="37"/>
      <c r="Q2" s="37"/>
      <c r="R2" s="37"/>
      <c r="S2" s="37"/>
      <c r="U2" s="14" t="s">
        <v>7</v>
      </c>
      <c r="V2" s="5"/>
      <c r="W2" s="11" t="s">
        <v>5</v>
      </c>
    </row>
    <row r="3" spans="1:23" x14ac:dyDescent="0.25">
      <c r="B3" s="44">
        <v>0.23958333333333334</v>
      </c>
      <c r="C3" s="44">
        <v>0.28125</v>
      </c>
      <c r="D3" s="44">
        <v>0.32291666666666669</v>
      </c>
      <c r="E3" s="44">
        <v>0.36458333333333331</v>
      </c>
      <c r="F3" s="44"/>
      <c r="G3" s="45"/>
      <c r="H3" s="46">
        <v>0.13541666666666666</v>
      </c>
      <c r="I3" s="46">
        <v>0.14583333333333334</v>
      </c>
      <c r="J3" s="46">
        <v>0.18055555555555555</v>
      </c>
      <c r="K3" s="46">
        <v>0.17708333333333334</v>
      </c>
      <c r="L3" s="46">
        <v>0.1875</v>
      </c>
      <c r="M3" s="46">
        <v>0.22222222222222221</v>
      </c>
      <c r="N3" s="46">
        <v>0.22916666666666666</v>
      </c>
      <c r="O3" s="46">
        <v>0.27083333333333331</v>
      </c>
      <c r="P3" s="56"/>
      <c r="Q3" s="56"/>
      <c r="R3" s="56"/>
      <c r="S3" s="56"/>
      <c r="T3" s="47"/>
      <c r="U3" s="12" t="s">
        <v>8</v>
      </c>
      <c r="V3" s="5"/>
      <c r="W3" s="12" t="s">
        <v>9</v>
      </c>
    </row>
    <row r="4" spans="1:23" x14ac:dyDescent="0.25">
      <c r="B4" s="48"/>
      <c r="C4" s="44"/>
      <c r="D4" s="44"/>
      <c r="E4" s="44"/>
      <c r="F4" s="44"/>
      <c r="G4" s="45"/>
      <c r="H4" s="46"/>
      <c r="I4" s="46"/>
      <c r="J4" s="46"/>
      <c r="K4" s="46"/>
      <c r="L4" s="46"/>
      <c r="M4" s="46"/>
      <c r="N4" s="46"/>
      <c r="O4" s="46"/>
      <c r="P4" s="56"/>
      <c r="Q4" s="56"/>
      <c r="R4" s="56"/>
      <c r="S4" s="56"/>
      <c r="T4" s="47"/>
      <c r="U4" s="13"/>
      <c r="V4" s="5"/>
      <c r="W4" s="13"/>
    </row>
    <row r="5" spans="1:23" x14ac:dyDescent="0.25">
      <c r="A5" s="36">
        <v>45663</v>
      </c>
      <c r="B5" s="42">
        <v>22</v>
      </c>
      <c r="C5" s="43">
        <v>50</v>
      </c>
      <c r="D5" s="43">
        <v>46</v>
      </c>
      <c r="E5" s="43">
        <v>4</v>
      </c>
      <c r="F5" s="43">
        <f>SUM(C5:E5)</f>
        <v>100</v>
      </c>
      <c r="G5" s="45"/>
      <c r="H5" s="43">
        <v>0</v>
      </c>
      <c r="I5" s="43">
        <v>20</v>
      </c>
      <c r="J5" s="43">
        <v>0</v>
      </c>
      <c r="K5" s="43">
        <v>2</v>
      </c>
      <c r="L5" s="43">
        <v>39</v>
      </c>
      <c r="M5" s="43">
        <v>0</v>
      </c>
      <c r="N5" s="43">
        <v>47</v>
      </c>
      <c r="O5" s="43">
        <v>11</v>
      </c>
      <c r="P5" s="43"/>
      <c r="Q5" s="43"/>
      <c r="R5" s="43"/>
      <c r="S5" s="43"/>
      <c r="T5" s="43">
        <f>SUM(H5:O5)</f>
        <v>119</v>
      </c>
      <c r="U5" s="13"/>
      <c r="V5" s="4">
        <f>SUM(T5+F5)</f>
        <v>219</v>
      </c>
      <c r="W5" s="13"/>
    </row>
    <row r="6" spans="1:23" x14ac:dyDescent="0.25">
      <c r="A6" s="36">
        <v>45664</v>
      </c>
      <c r="B6" s="49">
        <v>25</v>
      </c>
      <c r="C6" s="50">
        <v>74</v>
      </c>
      <c r="D6" s="50">
        <v>71</v>
      </c>
      <c r="E6" s="50">
        <v>21</v>
      </c>
      <c r="F6" s="50">
        <f t="shared" ref="F6:F23" si="0">SUM(B6:E6)</f>
        <v>191</v>
      </c>
      <c r="G6" s="45"/>
      <c r="H6" s="43">
        <v>1</v>
      </c>
      <c r="I6" s="43">
        <v>23</v>
      </c>
      <c r="J6" s="43">
        <v>0</v>
      </c>
      <c r="K6" s="43">
        <v>4</v>
      </c>
      <c r="L6" s="43">
        <v>55</v>
      </c>
      <c r="M6" s="43">
        <v>0</v>
      </c>
      <c r="N6" s="43">
        <v>81</v>
      </c>
      <c r="O6" s="43">
        <v>26</v>
      </c>
      <c r="P6" s="43"/>
      <c r="Q6" s="43"/>
      <c r="R6" s="43"/>
      <c r="S6" s="43"/>
      <c r="T6" s="43">
        <f>SUM(H6:O6)</f>
        <v>190</v>
      </c>
      <c r="U6" s="13"/>
      <c r="V6" s="4">
        <f t="shared" ref="V6:V23" si="1">SUM(T6+F6)</f>
        <v>381</v>
      </c>
      <c r="W6" s="13"/>
    </row>
    <row r="7" spans="1:23" x14ac:dyDescent="0.25">
      <c r="A7" s="36">
        <v>45665</v>
      </c>
      <c r="B7" s="42">
        <v>30</v>
      </c>
      <c r="C7" s="43">
        <v>62</v>
      </c>
      <c r="D7" s="43">
        <v>67</v>
      </c>
      <c r="E7" s="43">
        <v>20</v>
      </c>
      <c r="F7" s="43">
        <f t="shared" si="0"/>
        <v>179</v>
      </c>
      <c r="G7" s="45"/>
      <c r="H7" s="43">
        <v>1</v>
      </c>
      <c r="I7" s="43">
        <v>31</v>
      </c>
      <c r="J7" s="43">
        <v>0</v>
      </c>
      <c r="K7" s="43">
        <v>1</v>
      </c>
      <c r="L7" s="43">
        <v>54</v>
      </c>
      <c r="M7" s="43">
        <v>0</v>
      </c>
      <c r="N7" s="43">
        <v>66</v>
      </c>
      <c r="O7" s="43">
        <v>22</v>
      </c>
      <c r="P7" s="43"/>
      <c r="Q7" s="43"/>
      <c r="R7" s="43"/>
      <c r="S7" s="43"/>
      <c r="T7" s="43">
        <f t="shared" ref="T7:T30" si="2">SUM(H7:O7)</f>
        <v>175</v>
      </c>
      <c r="U7" s="13"/>
      <c r="V7" s="4">
        <f t="shared" si="1"/>
        <v>354</v>
      </c>
      <c r="W7" s="13"/>
    </row>
    <row r="8" spans="1:23" x14ac:dyDescent="0.25">
      <c r="A8" s="36">
        <v>45666</v>
      </c>
      <c r="B8" s="42">
        <v>19</v>
      </c>
      <c r="C8" s="43">
        <v>35</v>
      </c>
      <c r="D8" s="43">
        <v>49</v>
      </c>
      <c r="E8" s="43">
        <v>11</v>
      </c>
      <c r="F8" s="43">
        <f t="shared" si="0"/>
        <v>114</v>
      </c>
      <c r="G8" s="45"/>
      <c r="H8" s="43">
        <v>1</v>
      </c>
      <c r="I8" s="43">
        <v>23</v>
      </c>
      <c r="J8" s="43">
        <v>0</v>
      </c>
      <c r="K8" s="43">
        <v>2</v>
      </c>
      <c r="L8" s="43">
        <v>30</v>
      </c>
      <c r="M8" s="43">
        <v>0</v>
      </c>
      <c r="N8" s="43">
        <v>38</v>
      </c>
      <c r="O8" s="43">
        <v>18</v>
      </c>
      <c r="P8" s="43"/>
      <c r="Q8" s="43"/>
      <c r="R8" s="43"/>
      <c r="S8" s="43"/>
      <c r="T8" s="43">
        <f t="shared" si="2"/>
        <v>112</v>
      </c>
      <c r="U8" s="13"/>
      <c r="V8" s="4">
        <f t="shared" si="1"/>
        <v>226</v>
      </c>
      <c r="W8" s="13"/>
    </row>
    <row r="9" spans="1:23" x14ac:dyDescent="0.25">
      <c r="A9" s="36">
        <v>45667</v>
      </c>
      <c r="B9" s="42">
        <v>9</v>
      </c>
      <c r="C9" s="43">
        <v>24</v>
      </c>
      <c r="D9" s="43">
        <v>24</v>
      </c>
      <c r="E9" s="43">
        <v>11</v>
      </c>
      <c r="F9" s="43">
        <f t="shared" si="0"/>
        <v>68</v>
      </c>
      <c r="G9" s="33">
        <f>SUM(F5:F9)</f>
        <v>652</v>
      </c>
      <c r="H9" s="43">
        <v>2</v>
      </c>
      <c r="I9" s="43">
        <v>16</v>
      </c>
      <c r="J9" s="43">
        <v>0</v>
      </c>
      <c r="K9" s="43">
        <v>5</v>
      </c>
      <c r="L9" s="43">
        <v>29</v>
      </c>
      <c r="M9" s="43">
        <v>3</v>
      </c>
      <c r="N9" s="43">
        <v>19</v>
      </c>
      <c r="O9" s="43">
        <v>6</v>
      </c>
      <c r="P9" s="43"/>
      <c r="Q9" s="43"/>
      <c r="R9" s="43"/>
      <c r="S9" s="43"/>
      <c r="T9" s="43">
        <f t="shared" si="2"/>
        <v>80</v>
      </c>
      <c r="U9" s="9">
        <f>SUM(T5:T9)</f>
        <v>676</v>
      </c>
      <c r="V9" s="4">
        <f t="shared" si="1"/>
        <v>148</v>
      </c>
      <c r="W9" s="9">
        <f>SUM(V5:V9)</f>
        <v>1328</v>
      </c>
    </row>
    <row r="10" spans="1:23" x14ac:dyDescent="0.25">
      <c r="A10" s="36">
        <v>45668</v>
      </c>
      <c r="B10" s="37"/>
      <c r="C10" s="37"/>
      <c r="D10" s="37"/>
      <c r="E10" s="37"/>
      <c r="F10" s="37"/>
      <c r="G10" s="45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13"/>
      <c r="V10" s="5"/>
      <c r="W10" s="13"/>
    </row>
    <row r="11" spans="1:23" x14ac:dyDescent="0.25">
      <c r="A11" s="36">
        <v>45669</v>
      </c>
      <c r="B11" s="37"/>
      <c r="C11" s="37"/>
      <c r="D11" s="37"/>
      <c r="E11" s="37"/>
      <c r="F11" s="37"/>
      <c r="G11" s="45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13"/>
      <c r="V11" s="5"/>
      <c r="W11" s="13"/>
    </row>
    <row r="12" spans="1:23" x14ac:dyDescent="0.25">
      <c r="A12" s="36">
        <v>45670</v>
      </c>
      <c r="B12" s="42">
        <v>23</v>
      </c>
      <c r="C12" s="43">
        <v>53</v>
      </c>
      <c r="D12" s="43">
        <v>42</v>
      </c>
      <c r="E12" s="43">
        <v>9</v>
      </c>
      <c r="F12" s="43">
        <f t="shared" si="0"/>
        <v>127</v>
      </c>
      <c r="G12" s="45"/>
      <c r="H12" s="43">
        <v>0</v>
      </c>
      <c r="I12" s="43">
        <v>24</v>
      </c>
      <c r="J12" s="43">
        <v>0</v>
      </c>
      <c r="K12" s="43">
        <v>5</v>
      </c>
      <c r="L12" s="43">
        <v>32</v>
      </c>
      <c r="M12" s="43">
        <v>0</v>
      </c>
      <c r="N12" s="43">
        <v>55</v>
      </c>
      <c r="O12" s="43">
        <v>15</v>
      </c>
      <c r="P12" s="43"/>
      <c r="Q12" s="43"/>
      <c r="R12" s="43"/>
      <c r="S12" s="43"/>
      <c r="T12" s="43">
        <f t="shared" si="2"/>
        <v>131</v>
      </c>
      <c r="U12" s="13"/>
      <c r="V12" s="4">
        <f t="shared" si="1"/>
        <v>258</v>
      </c>
      <c r="W12" s="13"/>
    </row>
    <row r="13" spans="1:23" x14ac:dyDescent="0.25">
      <c r="A13" s="36">
        <v>45671</v>
      </c>
      <c r="B13" s="42">
        <v>25</v>
      </c>
      <c r="C13" s="43">
        <v>69</v>
      </c>
      <c r="D13" s="43">
        <v>74</v>
      </c>
      <c r="E13" s="43">
        <v>17</v>
      </c>
      <c r="F13" s="43">
        <f t="shared" si="0"/>
        <v>185</v>
      </c>
      <c r="G13" s="45"/>
      <c r="H13" s="43">
        <v>0</v>
      </c>
      <c r="I13" s="43">
        <v>29</v>
      </c>
      <c r="J13" s="43">
        <v>0</v>
      </c>
      <c r="K13" s="43">
        <v>6</v>
      </c>
      <c r="L13" s="43">
        <v>51</v>
      </c>
      <c r="M13" s="43">
        <v>0</v>
      </c>
      <c r="N13" s="43">
        <v>69</v>
      </c>
      <c r="O13" s="43">
        <v>28</v>
      </c>
      <c r="P13" s="43"/>
      <c r="Q13" s="43"/>
      <c r="R13" s="43"/>
      <c r="S13" s="43"/>
      <c r="T13" s="43">
        <f t="shared" si="2"/>
        <v>183</v>
      </c>
      <c r="U13" s="13"/>
      <c r="V13" s="4">
        <f t="shared" si="1"/>
        <v>368</v>
      </c>
      <c r="W13" s="13"/>
    </row>
    <row r="14" spans="1:23" x14ac:dyDescent="0.25">
      <c r="A14" s="36">
        <v>45672</v>
      </c>
      <c r="B14" s="42">
        <v>23</v>
      </c>
      <c r="C14" s="43">
        <v>68</v>
      </c>
      <c r="D14" s="43">
        <v>70</v>
      </c>
      <c r="E14" s="43">
        <v>27</v>
      </c>
      <c r="F14" s="43">
        <f t="shared" si="0"/>
        <v>188</v>
      </c>
      <c r="G14" s="45"/>
      <c r="H14" s="43">
        <v>0</v>
      </c>
      <c r="I14" s="43">
        <v>23</v>
      </c>
      <c r="J14" s="43">
        <v>0</v>
      </c>
      <c r="K14" s="43">
        <v>2</v>
      </c>
      <c r="L14" s="43">
        <v>50</v>
      </c>
      <c r="M14" s="43">
        <v>0</v>
      </c>
      <c r="N14" s="43">
        <v>74</v>
      </c>
      <c r="O14" s="43">
        <v>30</v>
      </c>
      <c r="P14" s="43"/>
      <c r="Q14" s="43"/>
      <c r="R14" s="43"/>
      <c r="S14" s="43"/>
      <c r="T14" s="43">
        <f t="shared" si="2"/>
        <v>179</v>
      </c>
      <c r="U14" s="13"/>
      <c r="V14" s="4">
        <f t="shared" si="1"/>
        <v>367</v>
      </c>
      <c r="W14" s="13"/>
    </row>
    <row r="15" spans="1:23" x14ac:dyDescent="0.25">
      <c r="A15" s="36">
        <v>45673</v>
      </c>
      <c r="B15" s="42">
        <v>18</v>
      </c>
      <c r="C15" s="43">
        <v>58</v>
      </c>
      <c r="D15" s="43">
        <v>54</v>
      </c>
      <c r="E15" s="43">
        <v>25</v>
      </c>
      <c r="F15" s="43">
        <f t="shared" si="0"/>
        <v>155</v>
      </c>
      <c r="G15" s="45"/>
      <c r="H15" s="43">
        <v>0</v>
      </c>
      <c r="I15" s="43">
        <v>33</v>
      </c>
      <c r="J15" s="43">
        <v>0</v>
      </c>
      <c r="K15" s="43">
        <v>2</v>
      </c>
      <c r="L15" s="43">
        <v>34</v>
      </c>
      <c r="M15" s="43">
        <v>0</v>
      </c>
      <c r="N15" s="43">
        <v>54</v>
      </c>
      <c r="O15" s="43">
        <v>25</v>
      </c>
      <c r="P15" s="43"/>
      <c r="Q15" s="43"/>
      <c r="R15" s="43"/>
      <c r="S15" s="43"/>
      <c r="T15" s="43">
        <f t="shared" si="2"/>
        <v>148</v>
      </c>
      <c r="U15" s="13"/>
      <c r="V15" s="4">
        <f t="shared" si="1"/>
        <v>303</v>
      </c>
      <c r="W15" s="13"/>
    </row>
    <row r="16" spans="1:23" x14ac:dyDescent="0.25">
      <c r="A16" s="36">
        <v>45674</v>
      </c>
      <c r="B16" s="42">
        <v>10</v>
      </c>
      <c r="C16" s="43">
        <v>17</v>
      </c>
      <c r="D16" s="43">
        <v>22</v>
      </c>
      <c r="E16" s="43">
        <v>5</v>
      </c>
      <c r="F16" s="43">
        <f t="shared" si="0"/>
        <v>54</v>
      </c>
      <c r="G16" s="33">
        <f>SUM(F12:F16)</f>
        <v>709</v>
      </c>
      <c r="H16" s="43">
        <v>1</v>
      </c>
      <c r="I16" s="43">
        <v>16</v>
      </c>
      <c r="J16" s="43">
        <v>0</v>
      </c>
      <c r="K16" s="43">
        <v>1</v>
      </c>
      <c r="L16" s="43">
        <v>22</v>
      </c>
      <c r="M16" s="43">
        <v>0</v>
      </c>
      <c r="N16" s="43">
        <v>14</v>
      </c>
      <c r="O16" s="43">
        <v>6</v>
      </c>
      <c r="P16" s="43"/>
      <c r="Q16" s="43"/>
      <c r="R16" s="43"/>
      <c r="S16" s="43"/>
      <c r="T16" s="43">
        <f t="shared" si="2"/>
        <v>60</v>
      </c>
      <c r="U16" s="9">
        <f>SUM(T12:T16)</f>
        <v>701</v>
      </c>
      <c r="V16" s="4">
        <f t="shared" si="1"/>
        <v>114</v>
      </c>
      <c r="W16" s="9">
        <f>SUM(V12:V16)</f>
        <v>1410</v>
      </c>
    </row>
    <row r="17" spans="1:23" x14ac:dyDescent="0.25">
      <c r="A17" s="36">
        <v>45675</v>
      </c>
      <c r="B17" s="37"/>
      <c r="C17" s="37"/>
      <c r="D17" s="37"/>
      <c r="E17" s="37"/>
      <c r="F17" s="37"/>
      <c r="G17" s="45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13"/>
      <c r="V17" s="5"/>
      <c r="W17" s="13"/>
    </row>
    <row r="18" spans="1:23" x14ac:dyDescent="0.25">
      <c r="A18" s="36">
        <v>45676</v>
      </c>
      <c r="B18" s="37"/>
      <c r="C18" s="37"/>
      <c r="D18" s="37"/>
      <c r="E18" s="37"/>
      <c r="F18" s="37"/>
      <c r="G18" s="45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13"/>
      <c r="V18" s="5"/>
      <c r="W18" s="13"/>
    </row>
    <row r="19" spans="1:23" x14ac:dyDescent="0.25">
      <c r="A19" s="36">
        <v>45677</v>
      </c>
      <c r="B19" s="54"/>
      <c r="C19" s="15" t="s">
        <v>61</v>
      </c>
      <c r="D19" s="15"/>
      <c r="E19" s="15"/>
      <c r="F19" s="15">
        <f t="shared" si="0"/>
        <v>0</v>
      </c>
      <c r="G19" s="45"/>
      <c r="H19" s="15"/>
      <c r="I19" s="15"/>
      <c r="J19" s="15"/>
      <c r="K19" s="15" t="s">
        <v>61</v>
      </c>
      <c r="L19" s="15"/>
      <c r="M19" s="15"/>
      <c r="N19" s="15"/>
      <c r="O19" s="15"/>
      <c r="P19" s="15"/>
      <c r="Q19" s="15"/>
      <c r="R19" s="15"/>
      <c r="S19" s="15"/>
      <c r="T19" s="15">
        <f t="shared" si="2"/>
        <v>0</v>
      </c>
      <c r="U19" s="13"/>
      <c r="V19" s="15">
        <f t="shared" si="1"/>
        <v>0</v>
      </c>
      <c r="W19" s="13"/>
    </row>
    <row r="20" spans="1:23" x14ac:dyDescent="0.25">
      <c r="A20" s="36">
        <v>45678</v>
      </c>
      <c r="B20" s="42">
        <v>22</v>
      </c>
      <c r="C20" s="43">
        <v>64</v>
      </c>
      <c r="D20" s="43">
        <v>52</v>
      </c>
      <c r="E20" s="43">
        <v>16</v>
      </c>
      <c r="F20" s="43">
        <f t="shared" si="0"/>
        <v>154</v>
      </c>
      <c r="G20" s="45"/>
      <c r="H20" s="43">
        <v>2</v>
      </c>
      <c r="I20" s="43">
        <v>30</v>
      </c>
      <c r="J20" s="43">
        <v>0</v>
      </c>
      <c r="K20" s="43">
        <v>4</v>
      </c>
      <c r="L20" s="43">
        <v>43</v>
      </c>
      <c r="M20" s="43">
        <v>0</v>
      </c>
      <c r="N20" s="43">
        <v>63</v>
      </c>
      <c r="O20" s="43">
        <v>14</v>
      </c>
      <c r="P20" s="43"/>
      <c r="Q20" s="43"/>
      <c r="R20" s="43"/>
      <c r="S20" s="43"/>
      <c r="T20" s="43">
        <f t="shared" si="2"/>
        <v>156</v>
      </c>
      <c r="U20" s="13"/>
      <c r="V20" s="4">
        <f t="shared" si="1"/>
        <v>310</v>
      </c>
      <c r="W20" s="13"/>
    </row>
    <row r="21" spans="1:23" x14ac:dyDescent="0.25">
      <c r="A21" s="36">
        <v>45679</v>
      </c>
      <c r="B21" s="42">
        <v>23</v>
      </c>
      <c r="C21" s="43">
        <v>58</v>
      </c>
      <c r="D21" s="43">
        <v>54</v>
      </c>
      <c r="E21" s="43">
        <v>20</v>
      </c>
      <c r="F21" s="43">
        <f t="shared" si="0"/>
        <v>155</v>
      </c>
      <c r="G21" s="45"/>
      <c r="H21" s="43">
        <v>1</v>
      </c>
      <c r="I21" s="43">
        <v>23</v>
      </c>
      <c r="J21" s="43">
        <v>0</v>
      </c>
      <c r="K21" s="43">
        <v>1</v>
      </c>
      <c r="L21" s="43">
        <v>35</v>
      </c>
      <c r="M21" s="43">
        <v>0</v>
      </c>
      <c r="N21" s="43">
        <v>74</v>
      </c>
      <c r="O21" s="43">
        <v>18</v>
      </c>
      <c r="P21" s="43"/>
      <c r="Q21" s="43"/>
      <c r="R21" s="43"/>
      <c r="S21" s="43"/>
      <c r="T21" s="43">
        <f t="shared" si="2"/>
        <v>152</v>
      </c>
      <c r="U21" s="13"/>
      <c r="V21" s="4">
        <f t="shared" si="1"/>
        <v>307</v>
      </c>
      <c r="W21" s="13"/>
    </row>
    <row r="22" spans="1:23" x14ac:dyDescent="0.25">
      <c r="A22" s="36">
        <v>45680</v>
      </c>
      <c r="B22" s="42">
        <v>23</v>
      </c>
      <c r="C22" s="43">
        <v>53</v>
      </c>
      <c r="D22" s="43">
        <v>60</v>
      </c>
      <c r="E22" s="43">
        <v>16</v>
      </c>
      <c r="F22" s="43">
        <f t="shared" si="0"/>
        <v>152</v>
      </c>
      <c r="G22" s="45"/>
      <c r="H22" s="43">
        <v>2</v>
      </c>
      <c r="I22" s="43">
        <v>30</v>
      </c>
      <c r="J22" s="43">
        <v>1</v>
      </c>
      <c r="K22" s="43">
        <v>2</v>
      </c>
      <c r="L22" s="43">
        <v>27</v>
      </c>
      <c r="M22" s="43">
        <v>0</v>
      </c>
      <c r="N22" s="43">
        <v>76</v>
      </c>
      <c r="O22" s="43">
        <v>29</v>
      </c>
      <c r="P22" s="43"/>
      <c r="Q22" s="43"/>
      <c r="R22" s="43"/>
      <c r="S22" s="43"/>
      <c r="T22" s="43">
        <f t="shared" si="2"/>
        <v>167</v>
      </c>
      <c r="U22" s="13"/>
      <c r="V22" s="4">
        <f t="shared" si="1"/>
        <v>319</v>
      </c>
      <c r="W22" s="13"/>
    </row>
    <row r="23" spans="1:23" x14ac:dyDescent="0.25">
      <c r="A23" s="36">
        <v>45681</v>
      </c>
      <c r="B23" s="42">
        <v>10</v>
      </c>
      <c r="C23" s="43">
        <v>19</v>
      </c>
      <c r="D23" s="43">
        <v>23</v>
      </c>
      <c r="E23" s="43">
        <v>6</v>
      </c>
      <c r="F23" s="43">
        <f t="shared" si="0"/>
        <v>58</v>
      </c>
      <c r="G23" s="33">
        <f>SUM(F19:F23)</f>
        <v>519</v>
      </c>
      <c r="H23" s="43">
        <v>2</v>
      </c>
      <c r="I23" s="43">
        <v>20</v>
      </c>
      <c r="J23" s="43">
        <v>0</v>
      </c>
      <c r="K23" s="43">
        <v>1</v>
      </c>
      <c r="L23" s="43">
        <v>22</v>
      </c>
      <c r="M23" s="43">
        <v>0</v>
      </c>
      <c r="N23" s="43">
        <v>17</v>
      </c>
      <c r="O23" s="43">
        <v>8</v>
      </c>
      <c r="P23" s="43"/>
      <c r="Q23" s="43"/>
      <c r="R23" s="43"/>
      <c r="S23" s="43"/>
      <c r="T23" s="43">
        <f t="shared" si="2"/>
        <v>70</v>
      </c>
      <c r="U23" s="9">
        <f>SUM(T19:T23)</f>
        <v>545</v>
      </c>
      <c r="V23" s="4">
        <f t="shared" si="1"/>
        <v>128</v>
      </c>
      <c r="W23" s="9">
        <f>SUM(V19:V23)</f>
        <v>1064</v>
      </c>
    </row>
    <row r="24" spans="1:23" x14ac:dyDescent="0.25">
      <c r="A24" s="36">
        <v>45682</v>
      </c>
      <c r="T24" s="37"/>
    </row>
    <row r="25" spans="1:23" x14ac:dyDescent="0.25">
      <c r="A25" s="36">
        <v>45683</v>
      </c>
      <c r="T25" s="37"/>
    </row>
    <row r="26" spans="1:23" x14ac:dyDescent="0.25">
      <c r="A26" s="36">
        <v>45684</v>
      </c>
      <c r="B26" s="42">
        <v>16</v>
      </c>
      <c r="C26" s="43">
        <v>51</v>
      </c>
      <c r="D26" s="43">
        <v>41</v>
      </c>
      <c r="E26" s="43">
        <v>10</v>
      </c>
      <c r="F26" s="43">
        <f t="shared" ref="F26:F51" si="3">SUM(B26:E26)</f>
        <v>118</v>
      </c>
      <c r="G26" s="45"/>
      <c r="H26" s="43">
        <v>1</v>
      </c>
      <c r="I26" s="43">
        <v>19</v>
      </c>
      <c r="J26" s="43">
        <v>0</v>
      </c>
      <c r="K26" s="43">
        <v>2</v>
      </c>
      <c r="L26" s="43">
        <v>38</v>
      </c>
      <c r="M26" s="43">
        <v>0</v>
      </c>
      <c r="N26" s="43">
        <v>46</v>
      </c>
      <c r="O26" s="43">
        <v>13</v>
      </c>
      <c r="P26" s="43"/>
      <c r="Q26" s="43"/>
      <c r="R26" s="43"/>
      <c r="S26" s="43"/>
      <c r="T26" s="43">
        <f t="shared" si="2"/>
        <v>119</v>
      </c>
      <c r="U26" s="13"/>
      <c r="V26" s="4">
        <f>SUM(T26+F26)</f>
        <v>237</v>
      </c>
      <c r="W26" s="13"/>
    </row>
    <row r="27" spans="1:23" x14ac:dyDescent="0.25">
      <c r="A27" s="36">
        <v>45685</v>
      </c>
      <c r="B27" s="42">
        <v>33</v>
      </c>
      <c r="C27" s="43">
        <v>61</v>
      </c>
      <c r="D27" s="43">
        <v>81</v>
      </c>
      <c r="E27" s="43">
        <v>19</v>
      </c>
      <c r="F27" s="43">
        <f t="shared" si="3"/>
        <v>194</v>
      </c>
      <c r="G27" s="45"/>
      <c r="H27" s="43">
        <v>2</v>
      </c>
      <c r="I27" s="43">
        <v>32</v>
      </c>
      <c r="J27" s="43">
        <v>0</v>
      </c>
      <c r="K27" s="43">
        <v>5</v>
      </c>
      <c r="L27" s="43">
        <v>61</v>
      </c>
      <c r="M27" s="43">
        <v>0</v>
      </c>
      <c r="N27" s="43">
        <v>70</v>
      </c>
      <c r="O27" s="43">
        <v>23</v>
      </c>
      <c r="P27" s="43"/>
      <c r="Q27" s="43"/>
      <c r="R27" s="43"/>
      <c r="S27" s="43"/>
      <c r="T27" s="43">
        <f t="shared" si="2"/>
        <v>193</v>
      </c>
      <c r="U27" s="13"/>
      <c r="V27" s="4">
        <f t="shared" ref="V27:V51" si="4">SUM(T27+F27)</f>
        <v>387</v>
      </c>
      <c r="W27" s="13"/>
    </row>
    <row r="28" spans="1:23" x14ac:dyDescent="0.25">
      <c r="A28" s="36">
        <v>45686</v>
      </c>
      <c r="B28" s="42">
        <v>22</v>
      </c>
      <c r="C28" s="43">
        <v>53</v>
      </c>
      <c r="D28" s="43">
        <v>66</v>
      </c>
      <c r="E28" s="43">
        <v>20</v>
      </c>
      <c r="F28" s="43">
        <f t="shared" si="3"/>
        <v>161</v>
      </c>
      <c r="G28" s="45"/>
      <c r="H28" s="43">
        <v>2</v>
      </c>
      <c r="I28" s="43">
        <v>16</v>
      </c>
      <c r="J28" s="43">
        <v>0</v>
      </c>
      <c r="K28" s="43"/>
      <c r="L28" s="43">
        <v>75</v>
      </c>
      <c r="M28" s="43"/>
      <c r="N28" s="43">
        <v>69</v>
      </c>
      <c r="O28" s="43"/>
      <c r="P28" s="43"/>
      <c r="Q28" s="43"/>
      <c r="R28" s="43"/>
      <c r="S28" s="43"/>
      <c r="T28" s="43">
        <f t="shared" si="2"/>
        <v>162</v>
      </c>
      <c r="U28" s="13"/>
      <c r="V28" s="4">
        <f t="shared" si="4"/>
        <v>323</v>
      </c>
      <c r="W28" s="13"/>
    </row>
    <row r="29" spans="1:23" x14ac:dyDescent="0.25">
      <c r="A29" s="36">
        <v>45687</v>
      </c>
      <c r="B29" s="42">
        <v>18</v>
      </c>
      <c r="C29" s="43">
        <v>57</v>
      </c>
      <c r="D29" s="43">
        <v>51</v>
      </c>
      <c r="E29" s="43">
        <v>19</v>
      </c>
      <c r="F29" s="43">
        <f t="shared" si="3"/>
        <v>145</v>
      </c>
      <c r="G29" s="45"/>
      <c r="H29" s="43">
        <v>0</v>
      </c>
      <c r="I29" s="43">
        <v>23</v>
      </c>
      <c r="J29" s="43">
        <v>0</v>
      </c>
      <c r="K29" s="43">
        <v>5</v>
      </c>
      <c r="L29" s="43">
        <v>43</v>
      </c>
      <c r="M29" s="43">
        <v>0</v>
      </c>
      <c r="N29" s="43">
        <v>59</v>
      </c>
      <c r="O29" s="43">
        <v>18</v>
      </c>
      <c r="P29" s="43"/>
      <c r="Q29" s="43"/>
      <c r="R29" s="43"/>
      <c r="S29" s="43"/>
      <c r="T29" s="43">
        <f t="shared" si="2"/>
        <v>148</v>
      </c>
      <c r="U29" s="13"/>
      <c r="V29" s="4">
        <f t="shared" si="4"/>
        <v>293</v>
      </c>
      <c r="W29" s="13"/>
    </row>
    <row r="30" spans="1:23" x14ac:dyDescent="0.25">
      <c r="A30" s="36">
        <v>45688</v>
      </c>
      <c r="B30" s="42">
        <v>9</v>
      </c>
      <c r="C30" s="43">
        <v>14</v>
      </c>
      <c r="D30" s="43">
        <v>20</v>
      </c>
      <c r="E30" s="43">
        <v>10</v>
      </c>
      <c r="F30" s="43">
        <f t="shared" si="3"/>
        <v>53</v>
      </c>
      <c r="G30" s="33">
        <f>SUM(F26:F30)</f>
        <v>671</v>
      </c>
      <c r="H30" s="43">
        <v>2</v>
      </c>
      <c r="I30" s="43">
        <v>12</v>
      </c>
      <c r="J30" s="43">
        <v>1</v>
      </c>
      <c r="K30" s="43">
        <v>1</v>
      </c>
      <c r="L30" s="43">
        <v>23</v>
      </c>
      <c r="M30" s="43">
        <v>0</v>
      </c>
      <c r="N30" s="43">
        <v>16</v>
      </c>
      <c r="O30" s="43">
        <v>7</v>
      </c>
      <c r="P30" s="43"/>
      <c r="Q30" s="43"/>
      <c r="R30" s="43"/>
      <c r="S30" s="43"/>
      <c r="T30" s="43">
        <f t="shared" si="2"/>
        <v>62</v>
      </c>
      <c r="U30" s="9">
        <f>SUM(T26:T30)</f>
        <v>684</v>
      </c>
      <c r="V30" s="4">
        <f t="shared" si="4"/>
        <v>115</v>
      </c>
      <c r="W30" s="9">
        <f>SUM(V26:V30)</f>
        <v>1355</v>
      </c>
    </row>
    <row r="31" spans="1:23" x14ac:dyDescent="0.25">
      <c r="A31" s="36">
        <v>45689</v>
      </c>
      <c r="B31" s="37"/>
      <c r="C31" s="37"/>
      <c r="D31" s="37"/>
      <c r="E31" s="37"/>
      <c r="F31" s="37"/>
      <c r="G31" s="45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13"/>
      <c r="V31" s="5"/>
      <c r="W31" s="13"/>
    </row>
    <row r="32" spans="1:23" x14ac:dyDescent="0.25">
      <c r="A32" s="59"/>
      <c r="B32" s="60"/>
      <c r="C32" s="60"/>
      <c r="D32" s="60"/>
      <c r="E32" s="60"/>
      <c r="F32" s="60"/>
      <c r="G32" s="61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1"/>
      <c r="V32" s="60"/>
      <c r="W32" s="61"/>
    </row>
    <row r="33" spans="1:23" ht="26.25" x14ac:dyDescent="0.4">
      <c r="A33" s="36"/>
      <c r="B33" s="37"/>
      <c r="C33" s="37"/>
      <c r="D33" s="37"/>
      <c r="E33" s="37"/>
      <c r="F33" s="37"/>
      <c r="G33" s="62"/>
      <c r="H33" s="63"/>
      <c r="I33" s="63"/>
      <c r="J33" s="64" t="s">
        <v>70</v>
      </c>
      <c r="K33" s="63"/>
      <c r="L33" s="63"/>
      <c r="M33" s="42"/>
      <c r="N33" s="37"/>
      <c r="O33" s="37"/>
      <c r="P33" s="37"/>
      <c r="Q33" s="37"/>
      <c r="R33" s="37"/>
      <c r="S33" s="37"/>
      <c r="T33" s="37"/>
      <c r="U33" s="13"/>
      <c r="V33" s="5"/>
      <c r="W33" s="13"/>
    </row>
    <row r="34" spans="1:23" x14ac:dyDescent="0.25">
      <c r="A34" s="36"/>
      <c r="B34" s="37"/>
      <c r="C34" s="37"/>
      <c r="D34" s="37"/>
      <c r="E34" s="37"/>
      <c r="F34" s="37"/>
      <c r="G34" s="45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13"/>
      <c r="V34" s="5"/>
      <c r="W34" s="13"/>
    </row>
    <row r="35" spans="1:23" x14ac:dyDescent="0.25">
      <c r="A35" s="36"/>
      <c r="B35" s="37"/>
      <c r="C35" s="38" t="s">
        <v>3</v>
      </c>
      <c r="D35" s="37"/>
      <c r="E35" s="37"/>
      <c r="F35" s="38" t="s">
        <v>66</v>
      </c>
      <c r="G35" s="39" t="s">
        <v>5</v>
      </c>
      <c r="K35" s="39" t="s">
        <v>4</v>
      </c>
      <c r="U35" s="13"/>
      <c r="V35" s="5"/>
      <c r="W35" s="13"/>
    </row>
    <row r="36" spans="1:23" x14ac:dyDescent="0.25">
      <c r="A36" s="36"/>
      <c r="B36" s="37"/>
      <c r="C36" s="37"/>
      <c r="D36" s="37"/>
      <c r="E36" s="37"/>
      <c r="F36" s="38" t="s">
        <v>67</v>
      </c>
      <c r="G36" s="41" t="s">
        <v>6</v>
      </c>
      <c r="H36" s="38" t="s">
        <v>0</v>
      </c>
      <c r="I36" s="38" t="s">
        <v>1</v>
      </c>
      <c r="J36" s="68" t="s">
        <v>62</v>
      </c>
      <c r="K36" s="38" t="s">
        <v>2</v>
      </c>
      <c r="L36" s="38" t="s">
        <v>0</v>
      </c>
      <c r="M36" s="38" t="s">
        <v>1</v>
      </c>
      <c r="N36" s="68" t="s">
        <v>63</v>
      </c>
      <c r="O36" s="38" t="s">
        <v>2</v>
      </c>
      <c r="P36" s="68" t="s">
        <v>64</v>
      </c>
      <c r="Q36" s="38" t="s">
        <v>1</v>
      </c>
      <c r="R36" s="68" t="s">
        <v>65</v>
      </c>
      <c r="S36" s="38" t="s">
        <v>1</v>
      </c>
      <c r="T36" s="33" t="s">
        <v>66</v>
      </c>
      <c r="U36" s="14" t="s">
        <v>7</v>
      </c>
      <c r="V36" s="8" t="s">
        <v>66</v>
      </c>
      <c r="W36" s="11" t="s">
        <v>5</v>
      </c>
    </row>
    <row r="37" spans="1:23" x14ac:dyDescent="0.25">
      <c r="A37" s="36"/>
      <c r="B37" s="57">
        <v>0.2326388888888889</v>
      </c>
      <c r="C37" s="57">
        <v>0.27777777777777779</v>
      </c>
      <c r="D37" s="57">
        <v>0.32291666666666669</v>
      </c>
      <c r="E37" s="57">
        <v>0.36458333333333331</v>
      </c>
      <c r="F37" s="57"/>
      <c r="G37" s="55"/>
      <c r="H37" s="57">
        <v>0.13194444444444445</v>
      </c>
      <c r="I37" s="57">
        <v>0.1423611111111111</v>
      </c>
      <c r="J37" s="69">
        <v>0.64930555555555558</v>
      </c>
      <c r="K37" s="57">
        <v>0.68055555555555558</v>
      </c>
      <c r="L37" s="57">
        <v>0.67361111111111116</v>
      </c>
      <c r="M37" s="57">
        <v>0.68402777777777779</v>
      </c>
      <c r="N37" s="69">
        <v>0.69097222222222221</v>
      </c>
      <c r="O37" s="57">
        <v>0.72222222222222221</v>
      </c>
      <c r="P37" s="69">
        <v>0.71875</v>
      </c>
      <c r="Q37" s="57">
        <v>0.72916666666666663</v>
      </c>
      <c r="R37" s="69">
        <v>0.76041666666666663</v>
      </c>
      <c r="S37" s="57">
        <v>0.77083333333333337</v>
      </c>
      <c r="T37" s="58" t="s">
        <v>68</v>
      </c>
      <c r="U37" s="12" t="s">
        <v>8</v>
      </c>
      <c r="V37" s="8" t="s">
        <v>69</v>
      </c>
      <c r="W37" s="12" t="s">
        <v>9</v>
      </c>
    </row>
    <row r="38" spans="1:23" x14ac:dyDescent="0.25">
      <c r="A38" s="36"/>
      <c r="B38" s="37"/>
      <c r="C38" s="37"/>
      <c r="D38" s="37"/>
      <c r="E38" s="37"/>
      <c r="F38" s="37"/>
      <c r="G38" s="45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13"/>
      <c r="V38" s="5"/>
      <c r="W38" s="13"/>
    </row>
    <row r="39" spans="1:23" x14ac:dyDescent="0.25">
      <c r="A39" s="36"/>
      <c r="B39" s="37"/>
      <c r="C39" s="37"/>
      <c r="D39" s="37"/>
      <c r="E39" s="37"/>
      <c r="F39" s="37"/>
      <c r="G39" s="45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13"/>
      <c r="V39" s="5"/>
      <c r="W39" s="13"/>
    </row>
    <row r="40" spans="1:23" x14ac:dyDescent="0.25">
      <c r="A40" s="36">
        <v>45691</v>
      </c>
      <c r="B40" s="42">
        <v>17</v>
      </c>
      <c r="C40" s="43">
        <v>52</v>
      </c>
      <c r="D40" s="43">
        <v>50</v>
      </c>
      <c r="E40" s="43">
        <v>12</v>
      </c>
      <c r="F40" s="43">
        <f t="shared" si="3"/>
        <v>131</v>
      </c>
      <c r="G40" s="45"/>
      <c r="H40" s="43">
        <v>5</v>
      </c>
      <c r="I40" s="43">
        <v>14</v>
      </c>
      <c r="J40" s="65">
        <v>3</v>
      </c>
      <c r="K40" s="43">
        <v>0</v>
      </c>
      <c r="L40" s="43">
        <v>3</v>
      </c>
      <c r="M40" s="43">
        <v>39</v>
      </c>
      <c r="N40" s="65">
        <v>6</v>
      </c>
      <c r="O40" s="43">
        <v>0</v>
      </c>
      <c r="P40" s="65">
        <v>8</v>
      </c>
      <c r="Q40" s="43">
        <v>49</v>
      </c>
      <c r="R40" s="65">
        <v>2</v>
      </c>
      <c r="S40" s="43">
        <v>13</v>
      </c>
      <c r="T40" s="43">
        <f>SUM(H40:S40)</f>
        <v>142</v>
      </c>
      <c r="U40" s="13"/>
      <c r="V40" s="4">
        <f t="shared" si="4"/>
        <v>273</v>
      </c>
      <c r="W40" s="13"/>
    </row>
    <row r="41" spans="1:23" x14ac:dyDescent="0.25">
      <c r="A41" s="36">
        <v>45692</v>
      </c>
      <c r="B41" s="42">
        <v>24</v>
      </c>
      <c r="C41" s="43">
        <v>68</v>
      </c>
      <c r="D41" s="43">
        <v>91</v>
      </c>
      <c r="E41" s="43">
        <v>21</v>
      </c>
      <c r="F41" s="43">
        <f t="shared" si="3"/>
        <v>204</v>
      </c>
      <c r="G41" s="45"/>
      <c r="H41" s="43">
        <v>1</v>
      </c>
      <c r="I41" s="43">
        <v>24</v>
      </c>
      <c r="J41" s="65">
        <v>6</v>
      </c>
      <c r="K41" s="43">
        <v>1</v>
      </c>
      <c r="L41" s="43">
        <v>5</v>
      </c>
      <c r="M41" s="43">
        <v>50</v>
      </c>
      <c r="N41" s="65">
        <v>14</v>
      </c>
      <c r="O41" s="43">
        <v>0</v>
      </c>
      <c r="P41" s="65">
        <v>12</v>
      </c>
      <c r="Q41" s="43">
        <v>65</v>
      </c>
      <c r="R41" s="65">
        <v>1</v>
      </c>
      <c r="S41" s="43">
        <v>20</v>
      </c>
      <c r="T41" s="43">
        <f t="shared" ref="T41:T104" si="5">SUM(H41:S41)</f>
        <v>199</v>
      </c>
      <c r="U41" s="13"/>
      <c r="V41" s="4">
        <f t="shared" si="4"/>
        <v>403</v>
      </c>
      <c r="W41" s="13"/>
    </row>
    <row r="42" spans="1:23" x14ac:dyDescent="0.25">
      <c r="A42" s="36">
        <v>45693</v>
      </c>
      <c r="B42" s="42">
        <v>29</v>
      </c>
      <c r="C42" s="43">
        <v>63</v>
      </c>
      <c r="D42" s="43">
        <v>75</v>
      </c>
      <c r="E42" s="43">
        <v>23</v>
      </c>
      <c r="F42" s="43">
        <f t="shared" si="3"/>
        <v>190</v>
      </c>
      <c r="G42" s="45"/>
      <c r="H42" s="43">
        <v>2</v>
      </c>
      <c r="I42" s="43">
        <v>24</v>
      </c>
      <c r="J42" s="65">
        <v>3</v>
      </c>
      <c r="K42" s="43">
        <v>0</v>
      </c>
      <c r="L42" s="43">
        <v>4</v>
      </c>
      <c r="M42" s="43">
        <v>57</v>
      </c>
      <c r="N42" s="65">
        <v>8</v>
      </c>
      <c r="O42" s="43">
        <v>0</v>
      </c>
      <c r="P42" s="65">
        <v>8</v>
      </c>
      <c r="Q42" s="43">
        <v>64</v>
      </c>
      <c r="R42" s="65">
        <v>2</v>
      </c>
      <c r="S42" s="43">
        <v>17</v>
      </c>
      <c r="T42" s="43">
        <f t="shared" si="5"/>
        <v>189</v>
      </c>
      <c r="U42" s="13"/>
      <c r="V42" s="4">
        <f t="shared" si="4"/>
        <v>379</v>
      </c>
      <c r="W42" s="13"/>
    </row>
    <row r="43" spans="1:23" x14ac:dyDescent="0.25">
      <c r="A43" s="36">
        <v>45694</v>
      </c>
      <c r="B43" s="42">
        <v>13</v>
      </c>
      <c r="C43" s="43">
        <v>35</v>
      </c>
      <c r="D43" s="43">
        <v>36</v>
      </c>
      <c r="E43" s="43">
        <v>11</v>
      </c>
      <c r="F43" s="43">
        <f t="shared" si="3"/>
        <v>95</v>
      </c>
      <c r="G43" s="45"/>
      <c r="H43" s="43">
        <v>0</v>
      </c>
      <c r="I43" s="43">
        <v>10</v>
      </c>
      <c r="J43" s="65">
        <v>1</v>
      </c>
      <c r="K43" s="43">
        <v>2</v>
      </c>
      <c r="L43" s="43">
        <v>0</v>
      </c>
      <c r="M43" s="43">
        <v>26</v>
      </c>
      <c r="N43" s="65">
        <v>5</v>
      </c>
      <c r="O43" s="43">
        <v>0</v>
      </c>
      <c r="P43" s="65">
        <v>4</v>
      </c>
      <c r="Q43" s="43">
        <v>37</v>
      </c>
      <c r="R43" s="65">
        <v>0</v>
      </c>
      <c r="S43" s="43">
        <v>8</v>
      </c>
      <c r="T43" s="43">
        <f t="shared" si="5"/>
        <v>93</v>
      </c>
      <c r="U43" s="13"/>
      <c r="V43" s="4">
        <f t="shared" si="4"/>
        <v>188</v>
      </c>
      <c r="W43" s="13"/>
    </row>
    <row r="44" spans="1:23" x14ac:dyDescent="0.25">
      <c r="A44" s="36">
        <v>45695</v>
      </c>
      <c r="B44" s="42">
        <v>11</v>
      </c>
      <c r="C44" s="43">
        <v>26</v>
      </c>
      <c r="D44" s="43">
        <v>31</v>
      </c>
      <c r="E44" s="43">
        <v>9</v>
      </c>
      <c r="F44" s="43">
        <f t="shared" si="3"/>
        <v>77</v>
      </c>
      <c r="G44" s="33">
        <f>SUM(F40:F44)</f>
        <v>697</v>
      </c>
      <c r="H44" s="43">
        <v>1</v>
      </c>
      <c r="I44" s="43">
        <v>21</v>
      </c>
      <c r="J44" s="65">
        <v>1</v>
      </c>
      <c r="K44" s="43">
        <v>0</v>
      </c>
      <c r="L44" s="43">
        <v>3</v>
      </c>
      <c r="M44" s="43">
        <v>19</v>
      </c>
      <c r="N44" s="65">
        <v>9</v>
      </c>
      <c r="O44" s="43">
        <v>0</v>
      </c>
      <c r="P44" s="65">
        <v>2</v>
      </c>
      <c r="Q44" s="43">
        <v>18</v>
      </c>
      <c r="R44" s="65">
        <v>0</v>
      </c>
      <c r="S44" s="43">
        <v>9</v>
      </c>
      <c r="T44" s="43">
        <f t="shared" si="5"/>
        <v>83</v>
      </c>
      <c r="U44" s="9">
        <f>SUM(T40:T44)</f>
        <v>706</v>
      </c>
      <c r="V44" s="4">
        <f t="shared" si="4"/>
        <v>160</v>
      </c>
      <c r="W44" s="9">
        <f>SUM(V40:V44)</f>
        <v>1403</v>
      </c>
    </row>
    <row r="45" spans="1:23" x14ac:dyDescent="0.25">
      <c r="A45" s="36">
        <v>45696</v>
      </c>
      <c r="B45" s="37"/>
      <c r="C45" s="37"/>
      <c r="D45" s="37"/>
      <c r="E45" s="37"/>
      <c r="F45" s="37"/>
      <c r="G45" s="45"/>
      <c r="H45" s="37"/>
      <c r="I45" s="37"/>
      <c r="J45" s="66"/>
      <c r="K45" s="37"/>
      <c r="L45" s="37"/>
      <c r="M45" s="37"/>
      <c r="N45" s="66"/>
      <c r="O45" s="37"/>
      <c r="P45" s="66"/>
      <c r="Q45" s="37"/>
      <c r="R45" s="66"/>
      <c r="S45" s="37"/>
      <c r="T45" s="43"/>
      <c r="U45" s="13"/>
      <c r="V45" s="5"/>
      <c r="W45" s="13"/>
    </row>
    <row r="46" spans="1:23" x14ac:dyDescent="0.25">
      <c r="A46" s="36">
        <v>45697</v>
      </c>
      <c r="B46" s="37"/>
      <c r="C46" s="37"/>
      <c r="D46" s="37"/>
      <c r="E46" s="37"/>
      <c r="F46" s="37"/>
      <c r="G46" s="45"/>
      <c r="H46" s="37"/>
      <c r="I46" s="37"/>
      <c r="J46" s="66"/>
      <c r="K46" s="37"/>
      <c r="L46" s="37"/>
      <c r="M46" s="37"/>
      <c r="N46" s="66"/>
      <c r="O46" s="37"/>
      <c r="P46" s="66"/>
      <c r="Q46" s="37"/>
      <c r="R46" s="66"/>
      <c r="S46" s="37"/>
      <c r="T46" s="43"/>
      <c r="U46" s="13"/>
      <c r="V46" s="5"/>
      <c r="W46" s="13"/>
    </row>
    <row r="47" spans="1:23" x14ac:dyDescent="0.25">
      <c r="A47" s="36">
        <v>45698</v>
      </c>
      <c r="B47" s="42">
        <v>16</v>
      </c>
      <c r="C47" s="43">
        <v>54</v>
      </c>
      <c r="D47" s="43">
        <v>42</v>
      </c>
      <c r="E47" s="43">
        <v>22</v>
      </c>
      <c r="F47" s="43">
        <f t="shared" si="3"/>
        <v>134</v>
      </c>
      <c r="G47" s="45"/>
      <c r="H47" s="43">
        <v>1</v>
      </c>
      <c r="I47" s="43">
        <v>12</v>
      </c>
      <c r="J47" s="65">
        <v>1</v>
      </c>
      <c r="K47" s="43">
        <v>1</v>
      </c>
      <c r="L47" s="43">
        <v>3</v>
      </c>
      <c r="M47" s="43">
        <v>36</v>
      </c>
      <c r="N47" s="65">
        <v>7</v>
      </c>
      <c r="O47" s="43">
        <v>0</v>
      </c>
      <c r="P47" s="65">
        <v>7</v>
      </c>
      <c r="Q47" s="43">
        <v>45</v>
      </c>
      <c r="R47" s="65">
        <v>3</v>
      </c>
      <c r="S47" s="43">
        <v>19</v>
      </c>
      <c r="T47" s="43">
        <f t="shared" si="5"/>
        <v>135</v>
      </c>
      <c r="U47" s="13"/>
      <c r="V47" s="4">
        <f t="shared" si="4"/>
        <v>269</v>
      </c>
      <c r="W47" s="13"/>
    </row>
    <row r="48" spans="1:23" x14ac:dyDescent="0.25">
      <c r="A48" s="36">
        <v>45699</v>
      </c>
      <c r="B48" s="42">
        <v>25</v>
      </c>
      <c r="C48" s="43">
        <v>75</v>
      </c>
      <c r="D48" s="43">
        <v>79</v>
      </c>
      <c r="E48" s="43">
        <v>18</v>
      </c>
      <c r="F48" s="43">
        <f t="shared" si="3"/>
        <v>197</v>
      </c>
      <c r="G48" s="45"/>
      <c r="H48" s="43">
        <v>2</v>
      </c>
      <c r="I48" s="43">
        <v>22</v>
      </c>
      <c r="J48" s="65">
        <v>7</v>
      </c>
      <c r="K48" s="43">
        <v>0</v>
      </c>
      <c r="L48" s="43">
        <v>3</v>
      </c>
      <c r="M48" s="43">
        <v>45</v>
      </c>
      <c r="N48" s="65">
        <v>12</v>
      </c>
      <c r="O48" s="43">
        <v>0</v>
      </c>
      <c r="P48" s="65">
        <v>6</v>
      </c>
      <c r="Q48" s="43">
        <v>69</v>
      </c>
      <c r="R48" s="65">
        <v>3</v>
      </c>
      <c r="S48" s="43">
        <v>27</v>
      </c>
      <c r="T48" s="43">
        <f t="shared" si="5"/>
        <v>196</v>
      </c>
      <c r="U48" s="13"/>
      <c r="V48" s="4">
        <f t="shared" si="4"/>
        <v>393</v>
      </c>
      <c r="W48" s="13"/>
    </row>
    <row r="49" spans="1:24" x14ac:dyDescent="0.25">
      <c r="A49" s="36">
        <v>45700</v>
      </c>
      <c r="B49" s="42">
        <v>17</v>
      </c>
      <c r="C49" s="43">
        <v>38</v>
      </c>
      <c r="D49" s="43">
        <v>51</v>
      </c>
      <c r="E49" s="43">
        <v>22</v>
      </c>
      <c r="F49" s="43">
        <f t="shared" si="3"/>
        <v>128</v>
      </c>
      <c r="G49" s="45"/>
      <c r="H49" s="43">
        <v>1</v>
      </c>
      <c r="I49" s="43">
        <v>16</v>
      </c>
      <c r="J49" s="65">
        <v>2</v>
      </c>
      <c r="K49" s="43">
        <v>1</v>
      </c>
      <c r="L49" s="43">
        <v>3</v>
      </c>
      <c r="M49" s="43">
        <v>29</v>
      </c>
      <c r="N49" s="65">
        <v>5</v>
      </c>
      <c r="O49" s="43">
        <v>0</v>
      </c>
      <c r="P49" s="65">
        <v>6</v>
      </c>
      <c r="Q49" s="43">
        <v>43</v>
      </c>
      <c r="R49" s="65">
        <v>5</v>
      </c>
      <c r="S49" s="43">
        <v>18</v>
      </c>
      <c r="T49" s="43">
        <f t="shared" si="5"/>
        <v>129</v>
      </c>
      <c r="U49" s="13"/>
      <c r="V49" s="4">
        <f t="shared" si="4"/>
        <v>257</v>
      </c>
      <c r="W49" s="13"/>
      <c r="X49" s="34" t="s">
        <v>73</v>
      </c>
    </row>
    <row r="50" spans="1:24" x14ac:dyDescent="0.25">
      <c r="A50" s="36">
        <v>45701</v>
      </c>
      <c r="B50" s="42">
        <v>21</v>
      </c>
      <c r="C50" s="43">
        <v>56</v>
      </c>
      <c r="D50" s="43">
        <v>68</v>
      </c>
      <c r="E50" s="43">
        <v>17</v>
      </c>
      <c r="F50" s="43">
        <f t="shared" si="3"/>
        <v>162</v>
      </c>
      <c r="G50" s="45"/>
      <c r="H50" s="43">
        <v>1</v>
      </c>
      <c r="I50" s="43">
        <v>19</v>
      </c>
      <c r="J50" s="65">
        <v>3</v>
      </c>
      <c r="K50" s="43">
        <v>0</v>
      </c>
      <c r="L50" s="43">
        <v>3</v>
      </c>
      <c r="M50" s="43">
        <v>43</v>
      </c>
      <c r="N50" s="65">
        <v>15</v>
      </c>
      <c r="O50" s="43">
        <v>0</v>
      </c>
      <c r="P50" s="65">
        <v>7</v>
      </c>
      <c r="Q50" s="43">
        <v>42</v>
      </c>
      <c r="R50" s="65">
        <v>4</v>
      </c>
      <c r="S50" s="43">
        <v>23</v>
      </c>
      <c r="T50" s="43">
        <f t="shared" si="5"/>
        <v>160</v>
      </c>
      <c r="U50" s="13"/>
      <c r="V50" s="4">
        <f t="shared" si="4"/>
        <v>322</v>
      </c>
      <c r="W50" s="13"/>
    </row>
    <row r="51" spans="1:24" x14ac:dyDescent="0.25">
      <c r="A51" s="36">
        <v>45702</v>
      </c>
      <c r="B51" s="42">
        <v>7</v>
      </c>
      <c r="C51" s="43">
        <v>23</v>
      </c>
      <c r="D51" s="43">
        <v>18</v>
      </c>
      <c r="E51" s="43">
        <v>6</v>
      </c>
      <c r="F51" s="43">
        <f t="shared" si="3"/>
        <v>54</v>
      </c>
      <c r="G51" s="33">
        <f>SUM(F47:F51)</f>
        <v>675</v>
      </c>
      <c r="H51" s="43">
        <v>2</v>
      </c>
      <c r="I51" s="43">
        <v>10</v>
      </c>
      <c r="J51" s="65">
        <v>7</v>
      </c>
      <c r="K51" s="43">
        <v>3</v>
      </c>
      <c r="L51" s="43">
        <v>0</v>
      </c>
      <c r="M51" s="43">
        <v>24</v>
      </c>
      <c r="N51" s="65">
        <v>8</v>
      </c>
      <c r="O51" s="43">
        <v>0</v>
      </c>
      <c r="P51" s="65">
        <v>0</v>
      </c>
      <c r="Q51" s="43">
        <v>6</v>
      </c>
      <c r="R51" s="65">
        <v>0</v>
      </c>
      <c r="S51" s="43">
        <v>4</v>
      </c>
      <c r="T51" s="43">
        <f t="shared" si="5"/>
        <v>64</v>
      </c>
      <c r="U51" s="9">
        <f>SUM(T47:T51)</f>
        <v>684</v>
      </c>
      <c r="V51" s="4">
        <f t="shared" si="4"/>
        <v>118</v>
      </c>
      <c r="W51" s="9">
        <f>SUM(V47:V51)</f>
        <v>1359</v>
      </c>
    </row>
    <row r="52" spans="1:24" x14ac:dyDescent="0.25">
      <c r="A52" s="36">
        <v>45703</v>
      </c>
      <c r="J52" s="67"/>
      <c r="N52" s="67"/>
      <c r="P52" s="67"/>
      <c r="R52" s="67"/>
      <c r="T52" s="43"/>
    </row>
    <row r="53" spans="1:24" x14ac:dyDescent="0.25">
      <c r="A53" s="36">
        <v>45704</v>
      </c>
      <c r="J53" s="67"/>
      <c r="N53" s="67"/>
      <c r="P53" s="67"/>
      <c r="R53" s="67"/>
      <c r="T53" s="43"/>
    </row>
    <row r="54" spans="1:24" x14ac:dyDescent="0.25">
      <c r="A54" s="36">
        <v>45705</v>
      </c>
      <c r="B54" s="21"/>
      <c r="C54" s="54" t="s">
        <v>71</v>
      </c>
      <c r="D54" s="15"/>
      <c r="E54" s="15"/>
      <c r="F54" s="15">
        <f>SUM(C54:E54)</f>
        <v>0</v>
      </c>
      <c r="G54" s="45"/>
      <c r="H54" s="15"/>
      <c r="I54" s="15"/>
      <c r="J54" s="15" t="s">
        <v>72</v>
      </c>
      <c r="K54" s="15"/>
      <c r="L54" s="15"/>
      <c r="M54" s="15"/>
      <c r="N54" s="15"/>
      <c r="O54" s="15"/>
      <c r="P54" s="65"/>
      <c r="Q54" s="15"/>
      <c r="R54" s="15"/>
      <c r="S54" s="15"/>
      <c r="T54" s="15">
        <f t="shared" si="5"/>
        <v>0</v>
      </c>
      <c r="U54" s="13"/>
      <c r="V54" s="15">
        <f>SUM(T54+F54)</f>
        <v>0</v>
      </c>
      <c r="W54" s="13"/>
    </row>
    <row r="55" spans="1:24" x14ac:dyDescent="0.25">
      <c r="A55" s="36">
        <v>45706</v>
      </c>
      <c r="B55" s="42">
        <v>28</v>
      </c>
      <c r="C55" s="43">
        <v>65</v>
      </c>
      <c r="D55" s="43">
        <v>85</v>
      </c>
      <c r="E55" s="43">
        <v>17</v>
      </c>
      <c r="F55" s="43">
        <f t="shared" ref="F55:F72" si="6">SUM(B55:E55)</f>
        <v>195</v>
      </c>
      <c r="G55" s="45"/>
      <c r="H55" s="43">
        <v>1</v>
      </c>
      <c r="I55" s="43">
        <v>23</v>
      </c>
      <c r="J55" s="65">
        <v>10</v>
      </c>
      <c r="K55" s="43">
        <v>0</v>
      </c>
      <c r="L55" s="43">
        <v>4</v>
      </c>
      <c r="M55" s="43">
        <v>47</v>
      </c>
      <c r="N55" s="65">
        <v>18</v>
      </c>
      <c r="O55" s="43">
        <v>0</v>
      </c>
      <c r="P55" s="65">
        <v>3</v>
      </c>
      <c r="Q55" s="43">
        <v>60</v>
      </c>
      <c r="R55" s="65">
        <v>1</v>
      </c>
      <c r="S55" s="43">
        <v>22</v>
      </c>
      <c r="T55" s="43">
        <f t="shared" si="5"/>
        <v>189</v>
      </c>
      <c r="U55" s="13"/>
      <c r="V55" s="4">
        <f t="shared" ref="V55:V72" si="7">SUM(T55+F55)</f>
        <v>384</v>
      </c>
      <c r="W55" s="13"/>
    </row>
    <row r="56" spans="1:24" x14ac:dyDescent="0.25">
      <c r="A56" s="36">
        <v>45707</v>
      </c>
      <c r="B56" s="42">
        <v>20</v>
      </c>
      <c r="C56" s="43">
        <v>66</v>
      </c>
      <c r="D56" s="43">
        <v>68</v>
      </c>
      <c r="E56" s="43">
        <v>23</v>
      </c>
      <c r="F56" s="43">
        <f t="shared" si="6"/>
        <v>177</v>
      </c>
      <c r="G56" s="45"/>
      <c r="H56" s="43">
        <v>1</v>
      </c>
      <c r="I56" s="43">
        <v>16</v>
      </c>
      <c r="J56" s="65">
        <v>3</v>
      </c>
      <c r="K56" s="43">
        <v>0</v>
      </c>
      <c r="L56" s="43">
        <v>2</v>
      </c>
      <c r="M56" s="43">
        <v>48</v>
      </c>
      <c r="N56" s="65">
        <v>9</v>
      </c>
      <c r="O56" s="43">
        <v>0</v>
      </c>
      <c r="P56" s="65">
        <v>8</v>
      </c>
      <c r="Q56" s="43">
        <v>66</v>
      </c>
      <c r="R56" s="65">
        <v>1</v>
      </c>
      <c r="S56" s="43">
        <v>22</v>
      </c>
      <c r="T56" s="43">
        <f t="shared" si="5"/>
        <v>176</v>
      </c>
      <c r="U56" s="13"/>
      <c r="V56" s="4">
        <f t="shared" si="7"/>
        <v>353</v>
      </c>
      <c r="W56" s="13"/>
    </row>
    <row r="57" spans="1:24" x14ac:dyDescent="0.25">
      <c r="A57" s="36">
        <v>45708</v>
      </c>
      <c r="B57" s="42">
        <v>21</v>
      </c>
      <c r="C57" s="43">
        <v>50</v>
      </c>
      <c r="D57" s="43">
        <v>66</v>
      </c>
      <c r="E57" s="43">
        <v>19</v>
      </c>
      <c r="F57" s="43">
        <f t="shared" si="6"/>
        <v>156</v>
      </c>
      <c r="G57" s="45"/>
      <c r="H57" s="43">
        <v>0</v>
      </c>
      <c r="I57" s="43">
        <v>11</v>
      </c>
      <c r="J57" s="65">
        <v>6</v>
      </c>
      <c r="K57" s="43">
        <v>1</v>
      </c>
      <c r="L57" s="43">
        <v>0</v>
      </c>
      <c r="M57" s="43">
        <v>41</v>
      </c>
      <c r="N57" s="65">
        <v>9</v>
      </c>
      <c r="O57" s="43">
        <v>0</v>
      </c>
      <c r="P57" s="65">
        <v>9</v>
      </c>
      <c r="Q57" s="43">
        <v>57</v>
      </c>
      <c r="R57" s="65">
        <v>1</v>
      </c>
      <c r="S57" s="43">
        <v>25</v>
      </c>
      <c r="T57" s="43">
        <f t="shared" si="5"/>
        <v>160</v>
      </c>
      <c r="U57" s="13"/>
      <c r="V57" s="4">
        <f t="shared" si="7"/>
        <v>316</v>
      </c>
      <c r="W57" s="13"/>
    </row>
    <row r="58" spans="1:24" x14ac:dyDescent="0.25">
      <c r="A58" s="36">
        <v>45709</v>
      </c>
      <c r="B58" s="42">
        <v>8</v>
      </c>
      <c r="C58" s="43">
        <v>29</v>
      </c>
      <c r="D58" s="43">
        <v>28</v>
      </c>
      <c r="E58" s="43">
        <v>11</v>
      </c>
      <c r="F58" s="43">
        <f t="shared" si="6"/>
        <v>76</v>
      </c>
      <c r="G58" s="33">
        <f>SUM(F54:F58)</f>
        <v>604</v>
      </c>
      <c r="H58" s="43">
        <v>1</v>
      </c>
      <c r="I58" s="43">
        <v>17</v>
      </c>
      <c r="J58" s="65">
        <v>3</v>
      </c>
      <c r="K58" s="43">
        <v>1</v>
      </c>
      <c r="L58" s="43">
        <v>4</v>
      </c>
      <c r="M58" s="43">
        <v>27</v>
      </c>
      <c r="N58" s="65">
        <v>7</v>
      </c>
      <c r="O58" s="43">
        <v>1</v>
      </c>
      <c r="P58" s="65">
        <v>1</v>
      </c>
      <c r="Q58" s="43">
        <v>17</v>
      </c>
      <c r="R58" s="65">
        <v>1</v>
      </c>
      <c r="S58" s="43">
        <v>9</v>
      </c>
      <c r="T58" s="43">
        <f t="shared" si="5"/>
        <v>89</v>
      </c>
      <c r="U58" s="9">
        <f>SUM(T54:T58)</f>
        <v>614</v>
      </c>
      <c r="V58" s="4">
        <f t="shared" si="7"/>
        <v>165</v>
      </c>
      <c r="W58" s="9">
        <f>SUM(V54:V58)</f>
        <v>1218</v>
      </c>
    </row>
    <row r="59" spans="1:24" x14ac:dyDescent="0.25">
      <c r="A59" s="36">
        <v>45710</v>
      </c>
      <c r="B59" s="37"/>
      <c r="C59" s="37"/>
      <c r="D59" s="37"/>
      <c r="E59" s="37"/>
      <c r="F59" s="37"/>
      <c r="G59" s="45"/>
      <c r="H59" s="37"/>
      <c r="I59" s="37"/>
      <c r="J59" s="66"/>
      <c r="K59" s="37"/>
      <c r="L59" s="37"/>
      <c r="M59" s="37"/>
      <c r="N59" s="66"/>
      <c r="O59" s="37"/>
      <c r="P59" s="66"/>
      <c r="Q59" s="37"/>
      <c r="R59" s="66"/>
      <c r="S59" s="37"/>
      <c r="T59" s="43"/>
      <c r="U59" s="13"/>
      <c r="V59" s="5"/>
      <c r="W59" s="13"/>
    </row>
    <row r="60" spans="1:24" x14ac:dyDescent="0.25">
      <c r="A60" s="36">
        <v>45711</v>
      </c>
      <c r="B60" s="37"/>
      <c r="C60" s="37"/>
      <c r="D60" s="37"/>
      <c r="E60" s="37"/>
      <c r="F60" s="37"/>
      <c r="G60" s="45"/>
      <c r="H60" s="37"/>
      <c r="I60" s="37"/>
      <c r="J60" s="66"/>
      <c r="K60" s="37"/>
      <c r="L60" s="37"/>
      <c r="M60" s="37"/>
      <c r="N60" s="66"/>
      <c r="O60" s="37"/>
      <c r="P60" s="66"/>
      <c r="Q60" s="37"/>
      <c r="R60" s="66"/>
      <c r="S60" s="37"/>
      <c r="T60" s="43"/>
      <c r="U60" s="13"/>
      <c r="V60" s="5"/>
      <c r="W60" s="13"/>
    </row>
    <row r="61" spans="1:24" x14ac:dyDescent="0.25">
      <c r="A61" s="36">
        <v>45712</v>
      </c>
      <c r="B61" s="42">
        <v>27</v>
      </c>
      <c r="C61" s="43">
        <v>58</v>
      </c>
      <c r="D61" s="43">
        <v>54</v>
      </c>
      <c r="E61" s="43">
        <v>11</v>
      </c>
      <c r="F61" s="43">
        <f t="shared" si="6"/>
        <v>150</v>
      </c>
      <c r="G61" s="45"/>
      <c r="H61" s="43">
        <v>2</v>
      </c>
      <c r="I61" s="43">
        <v>21</v>
      </c>
      <c r="J61" s="65">
        <v>5</v>
      </c>
      <c r="K61" s="43">
        <v>0</v>
      </c>
      <c r="L61" s="43">
        <v>2</v>
      </c>
      <c r="M61" s="43">
        <v>45</v>
      </c>
      <c r="N61" s="65">
        <v>6</v>
      </c>
      <c r="O61" s="43">
        <v>1</v>
      </c>
      <c r="P61" s="65">
        <v>3</v>
      </c>
      <c r="Q61" s="43">
        <v>32</v>
      </c>
      <c r="R61" s="65">
        <v>4</v>
      </c>
      <c r="S61" s="43">
        <v>20</v>
      </c>
      <c r="T61" s="43">
        <f t="shared" si="5"/>
        <v>141</v>
      </c>
      <c r="U61" s="13"/>
      <c r="V61" s="43">
        <f t="shared" si="7"/>
        <v>291</v>
      </c>
      <c r="W61" s="13"/>
    </row>
    <row r="62" spans="1:24" x14ac:dyDescent="0.25">
      <c r="A62" s="36">
        <v>45713</v>
      </c>
      <c r="B62" s="42">
        <v>25</v>
      </c>
      <c r="C62" s="43">
        <v>69</v>
      </c>
      <c r="D62" s="43">
        <v>86</v>
      </c>
      <c r="E62" s="43">
        <v>20</v>
      </c>
      <c r="F62" s="43">
        <f t="shared" si="6"/>
        <v>200</v>
      </c>
      <c r="G62" s="45"/>
      <c r="H62" s="43">
        <v>1</v>
      </c>
      <c r="I62" s="43">
        <v>25</v>
      </c>
      <c r="J62" s="65">
        <v>6</v>
      </c>
      <c r="K62" s="43">
        <v>0</v>
      </c>
      <c r="L62" s="43">
        <v>4</v>
      </c>
      <c r="M62" s="43">
        <v>49</v>
      </c>
      <c r="N62" s="65">
        <v>14</v>
      </c>
      <c r="O62" s="43">
        <v>0</v>
      </c>
      <c r="P62" s="65">
        <v>9</v>
      </c>
      <c r="Q62" s="43">
        <v>59</v>
      </c>
      <c r="R62" s="65">
        <v>1</v>
      </c>
      <c r="S62" s="43">
        <v>29</v>
      </c>
      <c r="T62" s="43">
        <f t="shared" si="5"/>
        <v>197</v>
      </c>
      <c r="U62" s="13"/>
      <c r="V62" s="4">
        <f t="shared" si="7"/>
        <v>397</v>
      </c>
      <c r="W62" s="13"/>
    </row>
    <row r="63" spans="1:24" x14ac:dyDescent="0.25">
      <c r="A63" s="36">
        <v>45714</v>
      </c>
      <c r="B63" s="42">
        <v>26</v>
      </c>
      <c r="C63" s="43">
        <v>61</v>
      </c>
      <c r="D63" s="43">
        <v>83</v>
      </c>
      <c r="E63" s="43">
        <v>25</v>
      </c>
      <c r="F63" s="43">
        <f t="shared" si="6"/>
        <v>195</v>
      </c>
      <c r="G63" s="45"/>
      <c r="H63" s="43">
        <v>3</v>
      </c>
      <c r="I63" s="43">
        <v>20</v>
      </c>
      <c r="J63" s="65">
        <v>4</v>
      </c>
      <c r="K63" s="43">
        <v>1</v>
      </c>
      <c r="L63" s="43">
        <v>7</v>
      </c>
      <c r="M63" s="43">
        <v>50</v>
      </c>
      <c r="N63" s="65">
        <v>8</v>
      </c>
      <c r="O63" s="43">
        <v>0</v>
      </c>
      <c r="P63" s="65">
        <v>8</v>
      </c>
      <c r="Q63" s="43">
        <v>60</v>
      </c>
      <c r="R63" s="65">
        <v>2</v>
      </c>
      <c r="S63" s="43">
        <v>29</v>
      </c>
      <c r="T63" s="43">
        <f t="shared" si="5"/>
        <v>192</v>
      </c>
      <c r="U63" s="13"/>
      <c r="V63" s="4">
        <f t="shared" si="7"/>
        <v>387</v>
      </c>
      <c r="W63" s="13"/>
    </row>
    <row r="64" spans="1:24" x14ac:dyDescent="0.25">
      <c r="A64" s="36">
        <v>45715</v>
      </c>
      <c r="B64" s="42">
        <v>29</v>
      </c>
      <c r="C64" s="43">
        <v>56</v>
      </c>
      <c r="D64" s="43">
        <v>70</v>
      </c>
      <c r="E64" s="43">
        <v>28</v>
      </c>
      <c r="F64" s="43">
        <f t="shared" si="6"/>
        <v>183</v>
      </c>
      <c r="G64" s="45"/>
      <c r="H64" s="43">
        <v>1</v>
      </c>
      <c r="I64" s="43">
        <v>27</v>
      </c>
      <c r="J64" s="65">
        <v>3</v>
      </c>
      <c r="K64" s="43">
        <v>2</v>
      </c>
      <c r="L64" s="43">
        <v>2</v>
      </c>
      <c r="M64" s="43">
        <v>46</v>
      </c>
      <c r="N64" s="65">
        <v>16</v>
      </c>
      <c r="O64" s="43">
        <v>0</v>
      </c>
      <c r="P64" s="65">
        <v>8</v>
      </c>
      <c r="Q64" s="43">
        <v>45</v>
      </c>
      <c r="R64" s="65">
        <v>3</v>
      </c>
      <c r="S64" s="43">
        <v>23</v>
      </c>
      <c r="T64" s="43">
        <f t="shared" si="5"/>
        <v>176</v>
      </c>
      <c r="U64" s="13"/>
      <c r="V64" s="4">
        <f t="shared" si="7"/>
        <v>359</v>
      </c>
      <c r="W64" s="13"/>
    </row>
    <row r="65" spans="1:23" x14ac:dyDescent="0.25">
      <c r="A65" s="36">
        <v>45716</v>
      </c>
      <c r="B65" s="42">
        <v>10</v>
      </c>
      <c r="C65" s="43">
        <v>32</v>
      </c>
      <c r="D65" s="43">
        <v>26</v>
      </c>
      <c r="E65" s="43">
        <v>11</v>
      </c>
      <c r="F65" s="43">
        <f t="shared" si="6"/>
        <v>79</v>
      </c>
      <c r="G65" s="33">
        <f>SUM(F61:F65)</f>
        <v>807</v>
      </c>
      <c r="H65" s="43">
        <v>0</v>
      </c>
      <c r="I65" s="43">
        <v>19</v>
      </c>
      <c r="J65" s="65">
        <v>5</v>
      </c>
      <c r="K65" s="43">
        <v>0</v>
      </c>
      <c r="L65" s="43">
        <v>0</v>
      </c>
      <c r="M65" s="43">
        <v>16</v>
      </c>
      <c r="N65" s="65">
        <v>0</v>
      </c>
      <c r="O65" s="43">
        <v>0</v>
      </c>
      <c r="P65" s="65">
        <v>3</v>
      </c>
      <c r="Q65" s="43">
        <v>28</v>
      </c>
      <c r="R65" s="65">
        <v>6</v>
      </c>
      <c r="S65" s="43">
        <v>5</v>
      </c>
      <c r="T65" s="43">
        <f t="shared" si="5"/>
        <v>82</v>
      </c>
      <c r="U65" s="9">
        <f>SUM(T61:T65)</f>
        <v>788</v>
      </c>
      <c r="V65" s="4">
        <f t="shared" si="7"/>
        <v>161</v>
      </c>
      <c r="W65" s="9">
        <f>SUM(V61:V65)</f>
        <v>1595</v>
      </c>
    </row>
    <row r="66" spans="1:23" x14ac:dyDescent="0.25">
      <c r="A66" s="36">
        <v>45717</v>
      </c>
      <c r="B66" s="37"/>
      <c r="C66" s="37"/>
      <c r="D66" s="37"/>
      <c r="E66" s="37"/>
      <c r="F66" s="37"/>
      <c r="G66" s="45"/>
      <c r="H66" s="37"/>
      <c r="I66" s="37"/>
      <c r="J66" s="66"/>
      <c r="K66" s="37"/>
      <c r="L66" s="37"/>
      <c r="M66" s="37"/>
      <c r="N66" s="66"/>
      <c r="O66" s="37"/>
      <c r="P66" s="66"/>
      <c r="Q66" s="37"/>
      <c r="R66" s="66"/>
      <c r="S66" s="37"/>
      <c r="T66" s="43"/>
      <c r="U66" s="13"/>
      <c r="V66" s="5"/>
      <c r="W66" s="13"/>
    </row>
    <row r="67" spans="1:23" x14ac:dyDescent="0.25">
      <c r="A67" s="36">
        <v>45718</v>
      </c>
      <c r="B67" s="37"/>
      <c r="C67" s="37"/>
      <c r="D67" s="37"/>
      <c r="E67" s="37"/>
      <c r="F67" s="37"/>
      <c r="G67" s="45"/>
      <c r="H67" s="37"/>
      <c r="I67" s="37"/>
      <c r="J67" s="66"/>
      <c r="K67" s="37"/>
      <c r="L67" s="37"/>
      <c r="M67" s="37"/>
      <c r="N67" s="66"/>
      <c r="O67" s="37"/>
      <c r="P67" s="66"/>
      <c r="Q67" s="37"/>
      <c r="R67" s="66"/>
      <c r="S67" s="37"/>
      <c r="T67" s="43"/>
      <c r="U67" s="13"/>
      <c r="V67" s="5"/>
      <c r="W67" s="13"/>
    </row>
    <row r="68" spans="1:23" x14ac:dyDescent="0.25">
      <c r="A68" s="36">
        <v>45719</v>
      </c>
      <c r="B68" s="42">
        <v>25</v>
      </c>
      <c r="C68" s="43">
        <v>54</v>
      </c>
      <c r="D68" s="43">
        <v>55</v>
      </c>
      <c r="E68" s="43">
        <v>14</v>
      </c>
      <c r="F68" s="43">
        <f t="shared" si="6"/>
        <v>148</v>
      </c>
      <c r="G68" s="45"/>
      <c r="H68" s="43">
        <v>1</v>
      </c>
      <c r="I68" s="43">
        <v>21</v>
      </c>
      <c r="J68" s="65">
        <v>7</v>
      </c>
      <c r="K68" s="43">
        <v>1</v>
      </c>
      <c r="L68" s="43">
        <v>3</v>
      </c>
      <c r="M68" s="43">
        <v>34</v>
      </c>
      <c r="N68" s="65">
        <v>9</v>
      </c>
      <c r="O68" s="43">
        <v>0</v>
      </c>
      <c r="P68" s="65">
        <v>9</v>
      </c>
      <c r="Q68" s="43">
        <v>50</v>
      </c>
      <c r="R68" s="65">
        <v>3</v>
      </c>
      <c r="S68" s="43">
        <v>11</v>
      </c>
      <c r="T68" s="43">
        <f t="shared" si="5"/>
        <v>149</v>
      </c>
      <c r="U68" s="13"/>
      <c r="V68" s="4">
        <f t="shared" si="7"/>
        <v>297</v>
      </c>
      <c r="W68" s="13"/>
    </row>
    <row r="69" spans="1:23" x14ac:dyDescent="0.25">
      <c r="A69" s="36">
        <v>45720</v>
      </c>
      <c r="B69" s="42">
        <v>32</v>
      </c>
      <c r="C69" s="43">
        <v>71</v>
      </c>
      <c r="D69" s="43">
        <v>76</v>
      </c>
      <c r="E69" s="43">
        <v>18</v>
      </c>
      <c r="F69" s="43">
        <f t="shared" si="6"/>
        <v>197</v>
      </c>
      <c r="G69" s="45"/>
      <c r="H69" s="43">
        <v>0</v>
      </c>
      <c r="I69" s="43">
        <v>19</v>
      </c>
      <c r="J69" s="65">
        <v>5</v>
      </c>
      <c r="K69" s="43">
        <v>0</v>
      </c>
      <c r="L69" s="43">
        <v>4</v>
      </c>
      <c r="M69" s="43">
        <v>60</v>
      </c>
      <c r="N69" s="65">
        <v>15</v>
      </c>
      <c r="O69" s="43">
        <v>0</v>
      </c>
      <c r="P69" s="65">
        <v>7</v>
      </c>
      <c r="Q69" s="43">
        <v>57</v>
      </c>
      <c r="R69" s="65">
        <v>4</v>
      </c>
      <c r="S69" s="43">
        <v>25</v>
      </c>
      <c r="T69" s="43">
        <f t="shared" si="5"/>
        <v>196</v>
      </c>
      <c r="U69" s="13"/>
      <c r="V69" s="4">
        <f t="shared" si="7"/>
        <v>393</v>
      </c>
      <c r="W69" s="13"/>
    </row>
    <row r="70" spans="1:23" x14ac:dyDescent="0.25">
      <c r="A70" s="36">
        <v>45721</v>
      </c>
      <c r="B70" s="42">
        <v>29</v>
      </c>
      <c r="C70" s="43">
        <v>67</v>
      </c>
      <c r="D70" s="43">
        <v>74</v>
      </c>
      <c r="E70" s="43">
        <v>23</v>
      </c>
      <c r="F70" s="43">
        <f t="shared" si="6"/>
        <v>193</v>
      </c>
      <c r="G70" s="45"/>
      <c r="H70" s="43">
        <v>2</v>
      </c>
      <c r="I70" s="43">
        <v>24</v>
      </c>
      <c r="J70" s="65">
        <v>7</v>
      </c>
      <c r="K70" s="43">
        <v>0</v>
      </c>
      <c r="L70" s="43">
        <v>0</v>
      </c>
      <c r="M70" s="43">
        <v>40</v>
      </c>
      <c r="N70" s="65">
        <v>10</v>
      </c>
      <c r="O70" s="43">
        <v>0</v>
      </c>
      <c r="P70" s="65">
        <v>8</v>
      </c>
      <c r="Q70" s="43">
        <v>69</v>
      </c>
      <c r="R70" s="65">
        <v>5</v>
      </c>
      <c r="S70" s="43">
        <v>20</v>
      </c>
      <c r="T70" s="43">
        <f t="shared" si="5"/>
        <v>185</v>
      </c>
      <c r="U70" s="13"/>
      <c r="V70" s="4">
        <f t="shared" si="7"/>
        <v>378</v>
      </c>
      <c r="W70" s="13"/>
    </row>
    <row r="71" spans="1:23" x14ac:dyDescent="0.25">
      <c r="A71" s="36">
        <v>45722</v>
      </c>
      <c r="B71" s="42">
        <v>22</v>
      </c>
      <c r="C71" s="43">
        <v>69</v>
      </c>
      <c r="D71" s="43">
        <v>74</v>
      </c>
      <c r="E71" s="43">
        <v>20</v>
      </c>
      <c r="F71" s="43">
        <f t="shared" si="6"/>
        <v>185</v>
      </c>
      <c r="G71" s="45"/>
      <c r="H71" s="43">
        <v>1</v>
      </c>
      <c r="I71" s="43">
        <v>27</v>
      </c>
      <c r="J71" s="65">
        <v>2</v>
      </c>
      <c r="K71" s="43">
        <v>0</v>
      </c>
      <c r="L71" s="43">
        <v>1</v>
      </c>
      <c r="M71" s="43">
        <v>63</v>
      </c>
      <c r="N71" s="65">
        <v>6</v>
      </c>
      <c r="O71" s="43">
        <v>0</v>
      </c>
      <c r="P71" s="65">
        <v>11</v>
      </c>
      <c r="Q71" s="43">
        <v>50</v>
      </c>
      <c r="R71" s="65">
        <v>4</v>
      </c>
      <c r="S71" s="43">
        <v>18</v>
      </c>
      <c r="T71" s="43">
        <f t="shared" si="5"/>
        <v>183</v>
      </c>
      <c r="U71" s="13"/>
      <c r="V71" s="4">
        <f t="shared" si="7"/>
        <v>368</v>
      </c>
      <c r="W71" s="13"/>
    </row>
    <row r="72" spans="1:23" x14ac:dyDescent="0.25">
      <c r="A72" s="36">
        <v>45723</v>
      </c>
      <c r="B72" s="42">
        <v>13</v>
      </c>
      <c r="C72" s="43">
        <v>28</v>
      </c>
      <c r="D72" s="43">
        <v>27</v>
      </c>
      <c r="E72" s="43">
        <v>7</v>
      </c>
      <c r="F72" s="43">
        <f t="shared" si="6"/>
        <v>75</v>
      </c>
      <c r="G72" s="33">
        <f>SUM(F68:F72)</f>
        <v>798</v>
      </c>
      <c r="H72" s="43">
        <v>1</v>
      </c>
      <c r="I72" s="43">
        <v>18</v>
      </c>
      <c r="J72" s="65">
        <v>3</v>
      </c>
      <c r="K72" s="43">
        <v>0</v>
      </c>
      <c r="L72" s="43">
        <v>0</v>
      </c>
      <c r="M72" s="43">
        <v>19</v>
      </c>
      <c r="N72" s="65">
        <v>9</v>
      </c>
      <c r="O72" s="43">
        <v>2</v>
      </c>
      <c r="P72" s="65">
        <v>1</v>
      </c>
      <c r="Q72" s="43">
        <v>23</v>
      </c>
      <c r="R72" s="65">
        <v>1</v>
      </c>
      <c r="S72" s="43">
        <v>8</v>
      </c>
      <c r="T72" s="43">
        <f t="shared" si="5"/>
        <v>85</v>
      </c>
      <c r="U72" s="9">
        <f>SUM(T68:T72)</f>
        <v>798</v>
      </c>
      <c r="V72" s="4">
        <f t="shared" si="7"/>
        <v>160</v>
      </c>
      <c r="W72" s="9">
        <f>SUM(V68:V72)</f>
        <v>1596</v>
      </c>
    </row>
    <row r="73" spans="1:23" x14ac:dyDescent="0.25">
      <c r="A73" s="36">
        <v>45724</v>
      </c>
      <c r="J73" s="67"/>
      <c r="N73" s="67"/>
      <c r="P73" s="67"/>
      <c r="R73" s="67"/>
      <c r="T73" s="43"/>
    </row>
    <row r="74" spans="1:23" x14ac:dyDescent="0.25">
      <c r="A74" s="36">
        <v>45725</v>
      </c>
      <c r="J74" s="67"/>
      <c r="N74" s="67"/>
      <c r="P74" s="67"/>
      <c r="R74" s="67"/>
      <c r="T74" s="43"/>
    </row>
    <row r="75" spans="1:23" x14ac:dyDescent="0.25">
      <c r="A75" s="36">
        <v>45726</v>
      </c>
      <c r="B75" s="42">
        <v>25</v>
      </c>
      <c r="C75" s="43">
        <v>59</v>
      </c>
      <c r="D75" s="43">
        <v>47</v>
      </c>
      <c r="E75" s="43">
        <v>13</v>
      </c>
      <c r="F75" s="43">
        <f t="shared" ref="F75:F93" si="8">SUM(B75:E75)</f>
        <v>144</v>
      </c>
      <c r="G75" s="45"/>
      <c r="H75" s="43">
        <v>1</v>
      </c>
      <c r="I75" s="43">
        <v>19</v>
      </c>
      <c r="J75" s="65">
        <v>5</v>
      </c>
      <c r="K75" s="43">
        <v>2</v>
      </c>
      <c r="L75" s="43">
        <v>3</v>
      </c>
      <c r="M75" s="43">
        <v>36</v>
      </c>
      <c r="N75" s="65">
        <v>10</v>
      </c>
      <c r="O75" s="43">
        <v>0</v>
      </c>
      <c r="P75" s="65">
        <v>7</v>
      </c>
      <c r="Q75" s="43">
        <v>46</v>
      </c>
      <c r="R75" s="65">
        <v>0</v>
      </c>
      <c r="S75" s="43">
        <v>13</v>
      </c>
      <c r="T75" s="43">
        <f t="shared" si="5"/>
        <v>142</v>
      </c>
      <c r="U75" s="13"/>
      <c r="V75" s="4">
        <f>SUM(T75+F75)</f>
        <v>286</v>
      </c>
      <c r="W75" s="13"/>
    </row>
    <row r="76" spans="1:23" x14ac:dyDescent="0.25">
      <c r="A76" s="36">
        <v>45727</v>
      </c>
      <c r="B76" s="42">
        <v>28</v>
      </c>
      <c r="C76" s="43">
        <v>69</v>
      </c>
      <c r="D76" s="43">
        <v>71</v>
      </c>
      <c r="E76" s="43">
        <v>28</v>
      </c>
      <c r="F76" s="43">
        <f t="shared" si="8"/>
        <v>196</v>
      </c>
      <c r="G76" s="45"/>
      <c r="H76" s="43">
        <v>1</v>
      </c>
      <c r="I76" s="43">
        <v>23</v>
      </c>
      <c r="J76" s="65">
        <v>11</v>
      </c>
      <c r="K76" s="43">
        <v>1</v>
      </c>
      <c r="L76" s="43">
        <v>2</v>
      </c>
      <c r="M76" s="43">
        <v>39</v>
      </c>
      <c r="N76" s="65">
        <v>14</v>
      </c>
      <c r="O76" s="43">
        <v>0</v>
      </c>
      <c r="P76" s="65">
        <v>11</v>
      </c>
      <c r="Q76" s="43">
        <v>61</v>
      </c>
      <c r="R76" s="65">
        <v>3</v>
      </c>
      <c r="S76" s="43">
        <v>21</v>
      </c>
      <c r="T76" s="43">
        <f t="shared" si="5"/>
        <v>187</v>
      </c>
      <c r="U76" s="13"/>
      <c r="V76" s="4">
        <f t="shared" ref="V76:V93" si="9">SUM(T76+F76)</f>
        <v>383</v>
      </c>
      <c r="W76" s="13"/>
    </row>
    <row r="77" spans="1:23" x14ac:dyDescent="0.25">
      <c r="A77" s="36">
        <v>45728</v>
      </c>
      <c r="B77" s="42">
        <v>24</v>
      </c>
      <c r="C77" s="43">
        <v>65</v>
      </c>
      <c r="D77" s="43">
        <v>73</v>
      </c>
      <c r="E77" s="43">
        <v>36</v>
      </c>
      <c r="F77" s="43">
        <f t="shared" si="8"/>
        <v>198</v>
      </c>
      <c r="G77" s="45"/>
      <c r="H77" s="43">
        <v>0</v>
      </c>
      <c r="I77" s="43">
        <v>18</v>
      </c>
      <c r="J77" s="65">
        <v>4</v>
      </c>
      <c r="K77" s="43">
        <v>0</v>
      </c>
      <c r="L77" s="43">
        <v>4</v>
      </c>
      <c r="M77" s="43">
        <v>39</v>
      </c>
      <c r="N77" s="65">
        <v>14</v>
      </c>
      <c r="O77" s="43">
        <v>0</v>
      </c>
      <c r="P77" s="65">
        <v>11</v>
      </c>
      <c r="Q77" s="43">
        <v>71</v>
      </c>
      <c r="R77" s="65">
        <v>2</v>
      </c>
      <c r="S77" s="43">
        <v>23</v>
      </c>
      <c r="T77" s="43">
        <f t="shared" si="5"/>
        <v>186</v>
      </c>
      <c r="U77" s="13"/>
      <c r="V77" s="4">
        <f t="shared" si="9"/>
        <v>384</v>
      </c>
      <c r="W77" s="13"/>
    </row>
    <row r="78" spans="1:23" x14ac:dyDescent="0.25">
      <c r="A78" s="36">
        <v>45729</v>
      </c>
      <c r="B78" s="42">
        <v>18</v>
      </c>
      <c r="C78" s="43">
        <v>62</v>
      </c>
      <c r="D78" s="43">
        <v>71</v>
      </c>
      <c r="E78" s="43">
        <v>22</v>
      </c>
      <c r="F78" s="43">
        <f t="shared" si="8"/>
        <v>173</v>
      </c>
      <c r="G78" s="45"/>
      <c r="H78" s="43">
        <v>1</v>
      </c>
      <c r="I78" s="43">
        <v>23</v>
      </c>
      <c r="J78" s="65">
        <v>2</v>
      </c>
      <c r="K78" s="43">
        <v>0</v>
      </c>
      <c r="L78" s="43">
        <v>2</v>
      </c>
      <c r="M78" s="43">
        <v>37</v>
      </c>
      <c r="N78" s="65">
        <v>19</v>
      </c>
      <c r="O78" s="43">
        <v>0</v>
      </c>
      <c r="P78" s="65">
        <v>9</v>
      </c>
      <c r="Q78" s="43">
        <v>50</v>
      </c>
      <c r="R78" s="65">
        <v>6</v>
      </c>
      <c r="S78" s="43">
        <v>29</v>
      </c>
      <c r="T78" s="43">
        <f t="shared" si="5"/>
        <v>178</v>
      </c>
      <c r="U78" s="13"/>
      <c r="V78" s="4">
        <f t="shared" si="9"/>
        <v>351</v>
      </c>
      <c r="W78" s="13"/>
    </row>
    <row r="79" spans="1:23" x14ac:dyDescent="0.25">
      <c r="A79" s="36">
        <v>45730</v>
      </c>
      <c r="B79" s="42">
        <v>14</v>
      </c>
      <c r="C79" s="43">
        <v>29</v>
      </c>
      <c r="D79" s="43">
        <v>20</v>
      </c>
      <c r="E79" s="43">
        <v>7</v>
      </c>
      <c r="F79" s="43">
        <f t="shared" si="8"/>
        <v>70</v>
      </c>
      <c r="G79" s="33">
        <f>SUM(F75:F79)</f>
        <v>781</v>
      </c>
      <c r="H79" s="43">
        <v>2</v>
      </c>
      <c r="I79" s="43">
        <v>10</v>
      </c>
      <c r="J79" s="65">
        <v>5</v>
      </c>
      <c r="K79" s="43">
        <v>1</v>
      </c>
      <c r="L79" s="43">
        <v>1</v>
      </c>
      <c r="M79" s="43">
        <v>24</v>
      </c>
      <c r="N79" s="65">
        <v>9</v>
      </c>
      <c r="O79" s="43">
        <v>1</v>
      </c>
      <c r="P79" s="65">
        <v>0</v>
      </c>
      <c r="Q79" s="43">
        <v>18</v>
      </c>
      <c r="R79" s="65">
        <v>3</v>
      </c>
      <c r="S79" s="43">
        <v>11</v>
      </c>
      <c r="T79" s="43">
        <f t="shared" si="5"/>
        <v>85</v>
      </c>
      <c r="U79" s="9">
        <f>SUM(T75:T79)</f>
        <v>778</v>
      </c>
      <c r="V79" s="4">
        <f t="shared" si="9"/>
        <v>155</v>
      </c>
      <c r="W79" s="9">
        <f>SUM(V75:V79)</f>
        <v>1559</v>
      </c>
    </row>
    <row r="80" spans="1:23" x14ac:dyDescent="0.25">
      <c r="A80" s="36">
        <v>45731</v>
      </c>
      <c r="B80" s="37"/>
      <c r="C80" s="37"/>
      <c r="D80" s="37"/>
      <c r="E80" s="37"/>
      <c r="F80" s="37"/>
      <c r="G80" s="45"/>
      <c r="H80" s="37"/>
      <c r="I80" s="37"/>
      <c r="J80" s="66"/>
      <c r="K80" s="37"/>
      <c r="L80" s="37"/>
      <c r="M80" s="37"/>
      <c r="N80" s="66"/>
      <c r="O80" s="37"/>
      <c r="P80" s="66"/>
      <c r="Q80" s="37"/>
      <c r="R80" s="66"/>
      <c r="S80" s="37"/>
      <c r="T80" s="43"/>
      <c r="U80" s="13"/>
      <c r="V80" s="5"/>
      <c r="W80" s="13"/>
    </row>
    <row r="81" spans="1:23" x14ac:dyDescent="0.25">
      <c r="A81" s="36">
        <v>45732</v>
      </c>
      <c r="B81" s="37"/>
      <c r="C81" s="37"/>
      <c r="D81" s="37"/>
      <c r="E81" s="37"/>
      <c r="F81" s="37"/>
      <c r="G81" s="45"/>
      <c r="H81" s="37"/>
      <c r="I81" s="37"/>
      <c r="J81" s="66"/>
      <c r="K81" s="37"/>
      <c r="L81" s="37"/>
      <c r="M81" s="37"/>
      <c r="N81" s="66"/>
      <c r="O81" s="37"/>
      <c r="P81" s="66"/>
      <c r="Q81" s="37"/>
      <c r="R81" s="66"/>
      <c r="S81" s="37"/>
      <c r="T81" s="43"/>
      <c r="U81" s="13"/>
      <c r="V81" s="5"/>
      <c r="W81" s="13"/>
    </row>
    <row r="82" spans="1:23" x14ac:dyDescent="0.25">
      <c r="A82" s="36">
        <v>45733</v>
      </c>
      <c r="B82" s="42">
        <v>18</v>
      </c>
      <c r="C82" s="43">
        <v>50</v>
      </c>
      <c r="D82" s="43">
        <v>47</v>
      </c>
      <c r="E82" s="43">
        <v>20</v>
      </c>
      <c r="F82" s="43">
        <f t="shared" si="8"/>
        <v>135</v>
      </c>
      <c r="G82" s="45"/>
      <c r="H82" s="43">
        <v>3</v>
      </c>
      <c r="I82" s="43">
        <v>17</v>
      </c>
      <c r="J82" s="65">
        <v>3</v>
      </c>
      <c r="K82" s="43">
        <v>0</v>
      </c>
      <c r="L82" s="43">
        <v>2</v>
      </c>
      <c r="M82" s="43">
        <v>30</v>
      </c>
      <c r="N82" s="65">
        <v>9</v>
      </c>
      <c r="O82" s="43">
        <v>1</v>
      </c>
      <c r="P82" s="65">
        <v>4</v>
      </c>
      <c r="Q82" s="43">
        <v>40</v>
      </c>
      <c r="R82" s="65">
        <v>1</v>
      </c>
      <c r="S82" s="43">
        <v>16</v>
      </c>
      <c r="T82" s="43">
        <f t="shared" si="5"/>
        <v>126</v>
      </c>
      <c r="U82" s="13"/>
      <c r="V82" s="4">
        <f t="shared" si="9"/>
        <v>261</v>
      </c>
      <c r="W82" s="13"/>
    </row>
    <row r="83" spans="1:23" x14ac:dyDescent="0.25">
      <c r="A83" s="36">
        <v>45734</v>
      </c>
      <c r="B83" s="42">
        <v>25</v>
      </c>
      <c r="C83" s="43">
        <v>72</v>
      </c>
      <c r="D83" s="43">
        <v>81</v>
      </c>
      <c r="E83" s="43">
        <v>28</v>
      </c>
      <c r="F83" s="43">
        <f t="shared" si="8"/>
        <v>206</v>
      </c>
      <c r="G83" s="45"/>
      <c r="H83" s="43">
        <v>3</v>
      </c>
      <c r="I83" s="43">
        <v>25</v>
      </c>
      <c r="J83" s="65">
        <v>2</v>
      </c>
      <c r="K83" s="43">
        <v>0</v>
      </c>
      <c r="L83" s="43">
        <v>3</v>
      </c>
      <c r="M83" s="43">
        <v>54</v>
      </c>
      <c r="N83" s="65">
        <v>18</v>
      </c>
      <c r="O83" s="43">
        <v>0</v>
      </c>
      <c r="P83" s="65">
        <v>7</v>
      </c>
      <c r="Q83" s="43">
        <v>60</v>
      </c>
      <c r="R83" s="65">
        <v>6</v>
      </c>
      <c r="S83" s="43">
        <v>29</v>
      </c>
      <c r="T83" s="43">
        <f t="shared" si="5"/>
        <v>207</v>
      </c>
      <c r="U83" s="13"/>
      <c r="V83" s="4">
        <f t="shared" si="9"/>
        <v>413</v>
      </c>
      <c r="W83" s="13"/>
    </row>
    <row r="84" spans="1:23" x14ac:dyDescent="0.25">
      <c r="A84" s="36">
        <v>45735</v>
      </c>
      <c r="B84" s="42">
        <v>27</v>
      </c>
      <c r="C84" s="43">
        <v>79</v>
      </c>
      <c r="D84" s="43">
        <v>70</v>
      </c>
      <c r="E84" s="43">
        <v>23</v>
      </c>
      <c r="F84" s="43">
        <f t="shared" si="8"/>
        <v>199</v>
      </c>
      <c r="G84" s="45"/>
      <c r="H84" s="43">
        <v>1</v>
      </c>
      <c r="I84" s="43">
        <v>22</v>
      </c>
      <c r="J84" s="65">
        <v>5</v>
      </c>
      <c r="K84" s="43">
        <v>2</v>
      </c>
      <c r="L84" s="43">
        <v>2</v>
      </c>
      <c r="M84" s="43">
        <v>58</v>
      </c>
      <c r="N84" s="65">
        <v>11</v>
      </c>
      <c r="O84" s="43">
        <v>0</v>
      </c>
      <c r="P84" s="65">
        <v>8</v>
      </c>
      <c r="Q84" s="43">
        <v>61</v>
      </c>
      <c r="R84" s="65">
        <v>4</v>
      </c>
      <c r="S84" s="43">
        <v>19</v>
      </c>
      <c r="T84" s="43">
        <f t="shared" si="5"/>
        <v>193</v>
      </c>
      <c r="U84" s="13"/>
      <c r="V84" s="4">
        <f t="shared" si="9"/>
        <v>392</v>
      </c>
      <c r="W84" s="13"/>
    </row>
    <row r="85" spans="1:23" x14ac:dyDescent="0.25">
      <c r="A85" s="36">
        <v>45736</v>
      </c>
      <c r="B85" s="42">
        <v>21</v>
      </c>
      <c r="C85" s="43">
        <v>59</v>
      </c>
      <c r="D85" s="43">
        <v>64</v>
      </c>
      <c r="E85" s="43">
        <v>22</v>
      </c>
      <c r="F85" s="43">
        <f t="shared" si="8"/>
        <v>166</v>
      </c>
      <c r="G85" s="45"/>
      <c r="H85" s="43">
        <v>3</v>
      </c>
      <c r="I85" s="43">
        <v>35</v>
      </c>
      <c r="J85" s="65">
        <v>10</v>
      </c>
      <c r="K85" s="43">
        <v>0</v>
      </c>
      <c r="L85" s="43">
        <v>2</v>
      </c>
      <c r="M85" s="43">
        <v>24</v>
      </c>
      <c r="N85" s="65">
        <v>3</v>
      </c>
      <c r="O85" s="43">
        <v>0</v>
      </c>
      <c r="P85" s="65">
        <v>4</v>
      </c>
      <c r="Q85" s="43">
        <v>26</v>
      </c>
      <c r="R85" s="65">
        <v>8</v>
      </c>
      <c r="S85" s="43">
        <v>50</v>
      </c>
      <c r="T85" s="43">
        <f t="shared" si="5"/>
        <v>165</v>
      </c>
      <c r="U85" s="13"/>
      <c r="V85" s="4">
        <f t="shared" si="9"/>
        <v>331</v>
      </c>
      <c r="W85" s="13"/>
    </row>
    <row r="86" spans="1:23" x14ac:dyDescent="0.25">
      <c r="A86" s="36">
        <v>45737</v>
      </c>
      <c r="B86" s="42">
        <v>15</v>
      </c>
      <c r="C86" s="43">
        <v>34</v>
      </c>
      <c r="D86" s="43">
        <v>30</v>
      </c>
      <c r="E86" s="43">
        <v>4</v>
      </c>
      <c r="F86" s="43">
        <f t="shared" si="8"/>
        <v>83</v>
      </c>
      <c r="G86" s="33">
        <f>SUM(F82:F86)</f>
        <v>789</v>
      </c>
      <c r="H86" s="43">
        <v>0</v>
      </c>
      <c r="I86" s="43">
        <v>27</v>
      </c>
      <c r="J86" s="65">
        <v>6</v>
      </c>
      <c r="K86" s="43">
        <v>1</v>
      </c>
      <c r="L86" s="43">
        <v>1</v>
      </c>
      <c r="M86" s="43">
        <v>20</v>
      </c>
      <c r="N86" s="65">
        <v>8</v>
      </c>
      <c r="O86" s="43">
        <v>3</v>
      </c>
      <c r="P86" s="65">
        <v>1</v>
      </c>
      <c r="Q86" s="43">
        <v>25</v>
      </c>
      <c r="R86" s="65">
        <v>2</v>
      </c>
      <c r="S86" s="43">
        <v>5</v>
      </c>
      <c r="T86" s="43">
        <f t="shared" si="5"/>
        <v>99</v>
      </c>
      <c r="U86" s="9">
        <f>SUM(T82:T86)</f>
        <v>790</v>
      </c>
      <c r="V86" s="4">
        <f t="shared" si="9"/>
        <v>182</v>
      </c>
      <c r="W86" s="9">
        <f>SUM(V82:V86)</f>
        <v>1579</v>
      </c>
    </row>
    <row r="87" spans="1:23" x14ac:dyDescent="0.25">
      <c r="A87" s="36">
        <v>45738</v>
      </c>
      <c r="B87" s="37"/>
      <c r="C87" s="37"/>
      <c r="D87" s="37"/>
      <c r="E87" s="37"/>
      <c r="F87" s="37"/>
      <c r="G87" s="45"/>
      <c r="H87" s="37"/>
      <c r="I87" s="37"/>
      <c r="J87" s="66"/>
      <c r="K87" s="37"/>
      <c r="L87" s="37"/>
      <c r="M87" s="37"/>
      <c r="N87" s="66"/>
      <c r="O87" s="37"/>
      <c r="P87" s="66"/>
      <c r="Q87" s="37"/>
      <c r="R87" s="66"/>
      <c r="S87" s="37"/>
      <c r="T87" s="43"/>
      <c r="U87" s="13"/>
      <c r="V87" s="5"/>
      <c r="W87" s="13"/>
    </row>
    <row r="88" spans="1:23" x14ac:dyDescent="0.25">
      <c r="A88" s="36">
        <v>45739</v>
      </c>
      <c r="B88" s="37"/>
      <c r="C88" s="37"/>
      <c r="D88" s="37"/>
      <c r="E88" s="37"/>
      <c r="F88" s="37"/>
      <c r="G88" s="45"/>
      <c r="H88" s="37"/>
      <c r="I88" s="37"/>
      <c r="J88" s="66"/>
      <c r="K88" s="37"/>
      <c r="L88" s="37"/>
      <c r="M88" s="37"/>
      <c r="N88" s="66"/>
      <c r="O88" s="37"/>
      <c r="P88" s="66"/>
      <c r="Q88" s="37"/>
      <c r="R88" s="66"/>
      <c r="S88" s="37"/>
      <c r="T88" s="43"/>
      <c r="U88" s="13"/>
      <c r="V88" s="5"/>
      <c r="W88" s="13"/>
    </row>
    <row r="89" spans="1:23" x14ac:dyDescent="0.25">
      <c r="A89" s="36">
        <v>45740</v>
      </c>
      <c r="B89" s="42">
        <v>24</v>
      </c>
      <c r="C89" s="43">
        <v>57</v>
      </c>
      <c r="D89" s="43">
        <v>45</v>
      </c>
      <c r="E89" s="43">
        <v>16</v>
      </c>
      <c r="F89" s="43">
        <f t="shared" si="8"/>
        <v>142</v>
      </c>
      <c r="G89" s="45"/>
      <c r="H89" s="43">
        <v>3</v>
      </c>
      <c r="I89" s="43">
        <v>22</v>
      </c>
      <c r="J89" s="65">
        <v>6</v>
      </c>
      <c r="K89" s="43">
        <v>1</v>
      </c>
      <c r="L89" s="43">
        <v>1</v>
      </c>
      <c r="M89" s="43">
        <v>29</v>
      </c>
      <c r="N89" s="65">
        <v>6</v>
      </c>
      <c r="O89" s="43">
        <v>1</v>
      </c>
      <c r="P89" s="65">
        <v>5</v>
      </c>
      <c r="Q89" s="43">
        <v>50</v>
      </c>
      <c r="R89" s="65">
        <v>2</v>
      </c>
      <c r="S89" s="43">
        <v>18</v>
      </c>
      <c r="T89" s="43">
        <f t="shared" si="5"/>
        <v>144</v>
      </c>
      <c r="U89" s="13"/>
      <c r="V89" s="4">
        <f t="shared" si="9"/>
        <v>286</v>
      </c>
      <c r="W89" s="13"/>
    </row>
    <row r="90" spans="1:23" x14ac:dyDescent="0.25">
      <c r="A90" s="36">
        <v>45741</v>
      </c>
      <c r="B90" s="42">
        <v>37</v>
      </c>
      <c r="C90" s="43">
        <v>77</v>
      </c>
      <c r="D90" s="43">
        <v>78</v>
      </c>
      <c r="E90" s="43">
        <v>25</v>
      </c>
      <c r="F90" s="43">
        <f t="shared" si="8"/>
        <v>217</v>
      </c>
      <c r="G90" s="45"/>
      <c r="H90" s="43">
        <v>1</v>
      </c>
      <c r="I90" s="43">
        <v>29</v>
      </c>
      <c r="J90" s="65">
        <v>6</v>
      </c>
      <c r="K90" s="43">
        <v>4</v>
      </c>
      <c r="L90" s="43">
        <v>7</v>
      </c>
      <c r="M90" s="43">
        <v>48</v>
      </c>
      <c r="N90" s="65">
        <v>19</v>
      </c>
      <c r="O90" s="43">
        <v>0</v>
      </c>
      <c r="P90" s="65">
        <v>11</v>
      </c>
      <c r="Q90" s="43">
        <v>62</v>
      </c>
      <c r="R90" s="65">
        <v>3</v>
      </c>
      <c r="S90" s="43">
        <v>23</v>
      </c>
      <c r="T90" s="43">
        <f t="shared" si="5"/>
        <v>213</v>
      </c>
      <c r="U90" s="13"/>
      <c r="V90" s="4">
        <f t="shared" si="9"/>
        <v>430</v>
      </c>
      <c r="W90" s="13"/>
    </row>
    <row r="91" spans="1:23" x14ac:dyDescent="0.25">
      <c r="A91" s="36">
        <v>45742</v>
      </c>
      <c r="B91" s="42">
        <v>40</v>
      </c>
      <c r="C91" s="43">
        <v>78</v>
      </c>
      <c r="D91" s="43">
        <v>78</v>
      </c>
      <c r="E91" s="43">
        <v>20</v>
      </c>
      <c r="F91" s="43">
        <f t="shared" si="8"/>
        <v>216</v>
      </c>
      <c r="G91" s="45"/>
      <c r="H91" s="43">
        <v>0</v>
      </c>
      <c r="I91" s="43">
        <v>21</v>
      </c>
      <c r="J91" s="65">
        <v>3</v>
      </c>
      <c r="K91" s="43">
        <v>0</v>
      </c>
      <c r="L91" s="43">
        <v>4</v>
      </c>
      <c r="M91" s="43">
        <v>55</v>
      </c>
      <c r="N91" s="65">
        <v>13</v>
      </c>
      <c r="O91" s="43">
        <v>1</v>
      </c>
      <c r="P91" s="65">
        <v>13</v>
      </c>
      <c r="Q91" s="43">
        <v>65</v>
      </c>
      <c r="R91" s="65">
        <v>3</v>
      </c>
      <c r="S91" s="43">
        <v>25</v>
      </c>
      <c r="T91" s="43">
        <f t="shared" si="5"/>
        <v>203</v>
      </c>
      <c r="U91" s="13"/>
      <c r="V91" s="4">
        <f t="shared" si="9"/>
        <v>419</v>
      </c>
      <c r="W91" s="13"/>
    </row>
    <row r="92" spans="1:23" x14ac:dyDescent="0.25">
      <c r="A92" s="36">
        <v>45743</v>
      </c>
      <c r="B92" s="42">
        <v>18</v>
      </c>
      <c r="C92" s="43">
        <v>53</v>
      </c>
      <c r="D92" s="43">
        <v>60</v>
      </c>
      <c r="E92" s="43">
        <v>22</v>
      </c>
      <c r="F92" s="43">
        <f t="shared" si="8"/>
        <v>153</v>
      </c>
      <c r="G92" s="45"/>
      <c r="H92" s="43">
        <v>0</v>
      </c>
      <c r="I92" s="43">
        <v>15</v>
      </c>
      <c r="J92" s="65">
        <v>8</v>
      </c>
      <c r="K92" s="43">
        <v>0</v>
      </c>
      <c r="L92" s="43">
        <v>2</v>
      </c>
      <c r="M92" s="43">
        <v>36</v>
      </c>
      <c r="N92" s="65">
        <v>16</v>
      </c>
      <c r="O92" s="43">
        <v>0</v>
      </c>
      <c r="P92" s="65">
        <v>7</v>
      </c>
      <c r="Q92" s="43">
        <v>42</v>
      </c>
      <c r="R92" s="65">
        <v>5</v>
      </c>
      <c r="S92" s="43">
        <v>21</v>
      </c>
      <c r="T92" s="43">
        <f t="shared" si="5"/>
        <v>152</v>
      </c>
      <c r="U92" s="13"/>
      <c r="V92" s="4">
        <f t="shared" si="9"/>
        <v>305</v>
      </c>
      <c r="W92" s="13"/>
    </row>
    <row r="93" spans="1:23" x14ac:dyDescent="0.25">
      <c r="A93" s="36">
        <v>45744</v>
      </c>
      <c r="B93" s="42">
        <v>11</v>
      </c>
      <c r="C93" s="43">
        <v>21</v>
      </c>
      <c r="D93" s="43">
        <v>27</v>
      </c>
      <c r="E93" s="43">
        <v>6</v>
      </c>
      <c r="F93" s="43">
        <f t="shared" si="8"/>
        <v>65</v>
      </c>
      <c r="G93" s="33">
        <f>SUM(F89:F93)</f>
        <v>793</v>
      </c>
      <c r="H93" s="43">
        <v>2</v>
      </c>
      <c r="I93" s="43">
        <v>20</v>
      </c>
      <c r="J93" s="65">
        <v>3</v>
      </c>
      <c r="K93" s="43">
        <v>0</v>
      </c>
      <c r="L93" s="43">
        <v>3</v>
      </c>
      <c r="M93" s="43">
        <v>18</v>
      </c>
      <c r="N93" s="65">
        <v>6</v>
      </c>
      <c r="O93" s="43">
        <v>0</v>
      </c>
      <c r="P93" s="65">
        <v>2</v>
      </c>
      <c r="Q93" s="43">
        <v>14</v>
      </c>
      <c r="R93" s="65">
        <v>2</v>
      </c>
      <c r="S93" s="43">
        <v>5</v>
      </c>
      <c r="T93" s="43">
        <f t="shared" si="5"/>
        <v>75</v>
      </c>
      <c r="U93" s="9">
        <f>SUM(T89:T93)</f>
        <v>787</v>
      </c>
      <c r="V93" s="4">
        <f t="shared" si="9"/>
        <v>140</v>
      </c>
      <c r="W93" s="9">
        <f>SUM(V89:V93)</f>
        <v>1580</v>
      </c>
    </row>
    <row r="94" spans="1:23" x14ac:dyDescent="0.25">
      <c r="A94" s="36">
        <v>45745</v>
      </c>
      <c r="J94" s="67"/>
      <c r="N94" s="67"/>
      <c r="P94" s="67"/>
      <c r="R94" s="67"/>
      <c r="T94" s="43"/>
    </row>
    <row r="95" spans="1:23" x14ac:dyDescent="0.25">
      <c r="A95" s="36">
        <v>45746</v>
      </c>
      <c r="J95" s="67"/>
      <c r="N95" s="67"/>
      <c r="P95" s="67"/>
      <c r="R95" s="67"/>
      <c r="T95" s="43"/>
    </row>
    <row r="96" spans="1:23" x14ac:dyDescent="0.25">
      <c r="A96" s="36">
        <v>45747</v>
      </c>
      <c r="B96" s="42">
        <v>26</v>
      </c>
      <c r="C96" s="43">
        <v>57</v>
      </c>
      <c r="D96" s="43">
        <v>47</v>
      </c>
      <c r="E96" s="43">
        <v>15</v>
      </c>
      <c r="F96" s="43">
        <f t="shared" ref="F96:F114" si="10">SUM(B96:E96)</f>
        <v>145</v>
      </c>
      <c r="G96" s="45"/>
      <c r="H96" s="43">
        <v>1</v>
      </c>
      <c r="I96" s="43">
        <v>21</v>
      </c>
      <c r="J96" s="65">
        <v>5</v>
      </c>
      <c r="K96" s="43">
        <v>4</v>
      </c>
      <c r="L96" s="43">
        <v>4</v>
      </c>
      <c r="M96" s="43">
        <v>37</v>
      </c>
      <c r="N96" s="65">
        <v>12</v>
      </c>
      <c r="O96" s="43">
        <v>1</v>
      </c>
      <c r="P96" s="65">
        <v>9</v>
      </c>
      <c r="Q96" s="43">
        <v>33</v>
      </c>
      <c r="R96" s="65">
        <v>1</v>
      </c>
      <c r="S96" s="43">
        <v>17</v>
      </c>
      <c r="T96" s="43">
        <f t="shared" si="5"/>
        <v>145</v>
      </c>
      <c r="U96" s="13"/>
      <c r="V96" s="4">
        <f>SUM(T96+F96)</f>
        <v>290</v>
      </c>
      <c r="W96" s="13"/>
    </row>
    <row r="97" spans="1:24" x14ac:dyDescent="0.25">
      <c r="A97" s="36">
        <v>45748</v>
      </c>
      <c r="B97" s="42">
        <v>33</v>
      </c>
      <c r="C97" s="43">
        <v>71</v>
      </c>
      <c r="D97" s="43">
        <v>83</v>
      </c>
      <c r="E97" s="43">
        <v>20</v>
      </c>
      <c r="F97" s="43">
        <f t="shared" si="10"/>
        <v>207</v>
      </c>
      <c r="G97" s="45"/>
      <c r="H97" s="43">
        <v>2</v>
      </c>
      <c r="I97" s="43">
        <v>29</v>
      </c>
      <c r="J97" s="65">
        <v>10</v>
      </c>
      <c r="K97" s="43">
        <v>0</v>
      </c>
      <c r="L97" s="43">
        <v>3</v>
      </c>
      <c r="M97" s="43">
        <v>46</v>
      </c>
      <c r="N97" s="65">
        <v>18</v>
      </c>
      <c r="O97" s="43">
        <v>0</v>
      </c>
      <c r="P97" s="65">
        <v>11</v>
      </c>
      <c r="Q97" s="43">
        <v>71</v>
      </c>
      <c r="R97" s="65">
        <v>2</v>
      </c>
      <c r="S97" s="43">
        <v>21</v>
      </c>
      <c r="T97" s="43">
        <f t="shared" si="5"/>
        <v>213</v>
      </c>
      <c r="U97" s="13"/>
      <c r="V97" s="4">
        <f t="shared" ref="V97:V114" si="11">SUM(T97+F97)</f>
        <v>420</v>
      </c>
      <c r="W97" s="13"/>
    </row>
    <row r="98" spans="1:24" x14ac:dyDescent="0.25">
      <c r="A98" s="36">
        <v>45749</v>
      </c>
      <c r="B98" s="42">
        <v>30</v>
      </c>
      <c r="C98" s="43">
        <v>64</v>
      </c>
      <c r="D98" s="43">
        <v>66</v>
      </c>
      <c r="E98" s="43">
        <v>34</v>
      </c>
      <c r="F98" s="43">
        <f t="shared" si="10"/>
        <v>194</v>
      </c>
      <c r="G98" s="45"/>
      <c r="H98" s="43">
        <v>2</v>
      </c>
      <c r="I98" s="43">
        <v>24</v>
      </c>
      <c r="J98" s="65">
        <v>9</v>
      </c>
      <c r="K98" s="43">
        <v>0</v>
      </c>
      <c r="L98" s="43">
        <v>2</v>
      </c>
      <c r="M98" s="43">
        <v>52</v>
      </c>
      <c r="N98" s="65">
        <v>16</v>
      </c>
      <c r="O98" s="43">
        <v>0</v>
      </c>
      <c r="P98" s="65">
        <v>13</v>
      </c>
      <c r="Q98" s="43">
        <v>57</v>
      </c>
      <c r="R98" s="65">
        <v>6</v>
      </c>
      <c r="S98" s="43">
        <v>12</v>
      </c>
      <c r="T98" s="43">
        <f t="shared" si="5"/>
        <v>193</v>
      </c>
      <c r="U98" s="13"/>
      <c r="V98" s="4">
        <f t="shared" si="11"/>
        <v>387</v>
      </c>
      <c r="W98" s="13"/>
    </row>
    <row r="99" spans="1:24" x14ac:dyDescent="0.25">
      <c r="A99" s="36">
        <v>45750</v>
      </c>
      <c r="B99" s="42">
        <v>30</v>
      </c>
      <c r="C99" s="43">
        <v>57</v>
      </c>
      <c r="D99" s="43">
        <v>70</v>
      </c>
      <c r="E99" s="43">
        <v>20</v>
      </c>
      <c r="F99" s="43">
        <f t="shared" si="10"/>
        <v>177</v>
      </c>
      <c r="G99" s="45"/>
      <c r="H99" s="43">
        <v>1</v>
      </c>
      <c r="I99" s="43">
        <v>23</v>
      </c>
      <c r="J99" s="65">
        <v>5</v>
      </c>
      <c r="K99" s="43">
        <v>0</v>
      </c>
      <c r="L99" s="43">
        <v>5</v>
      </c>
      <c r="M99" s="43">
        <v>34</v>
      </c>
      <c r="N99" s="65">
        <v>13</v>
      </c>
      <c r="O99" s="43">
        <v>0</v>
      </c>
      <c r="P99" s="65">
        <v>11</v>
      </c>
      <c r="Q99" s="43">
        <v>56</v>
      </c>
      <c r="R99" s="65">
        <v>6</v>
      </c>
      <c r="S99" s="43">
        <v>19</v>
      </c>
      <c r="T99" s="43">
        <f t="shared" si="5"/>
        <v>173</v>
      </c>
      <c r="U99" s="13"/>
      <c r="V99" s="4">
        <f t="shared" si="11"/>
        <v>350</v>
      </c>
      <c r="W99" s="13"/>
    </row>
    <row r="100" spans="1:24" x14ac:dyDescent="0.25">
      <c r="A100" s="36">
        <v>45751</v>
      </c>
      <c r="B100" s="42">
        <v>10</v>
      </c>
      <c r="C100" s="43">
        <v>36</v>
      </c>
      <c r="D100" s="43">
        <v>27</v>
      </c>
      <c r="E100" s="43">
        <v>11</v>
      </c>
      <c r="F100" s="43">
        <f t="shared" si="10"/>
        <v>84</v>
      </c>
      <c r="G100" s="33">
        <f>SUM(F96:F100)</f>
        <v>807</v>
      </c>
      <c r="H100" s="43">
        <v>1</v>
      </c>
      <c r="I100" s="43">
        <v>20</v>
      </c>
      <c r="J100" s="65">
        <v>4</v>
      </c>
      <c r="K100" s="43">
        <v>0</v>
      </c>
      <c r="L100" s="43">
        <v>1</v>
      </c>
      <c r="M100" s="43">
        <v>26</v>
      </c>
      <c r="N100" s="65">
        <v>6</v>
      </c>
      <c r="O100" s="43">
        <v>1</v>
      </c>
      <c r="P100" s="65">
        <v>3</v>
      </c>
      <c r="Q100" s="43">
        <v>26</v>
      </c>
      <c r="R100" s="65">
        <v>1</v>
      </c>
      <c r="S100" s="43">
        <v>7</v>
      </c>
      <c r="T100" s="43">
        <f t="shared" si="5"/>
        <v>96</v>
      </c>
      <c r="U100" s="9">
        <f>SUM(T96:T100)</f>
        <v>820</v>
      </c>
      <c r="V100" s="4">
        <f t="shared" si="11"/>
        <v>180</v>
      </c>
      <c r="W100" s="33">
        <f>SUM(V96:V100)</f>
        <v>1627</v>
      </c>
    </row>
    <row r="101" spans="1:24" x14ac:dyDescent="0.25">
      <c r="A101" s="36">
        <v>45752</v>
      </c>
      <c r="B101" s="37"/>
      <c r="C101" s="37"/>
      <c r="D101" s="37"/>
      <c r="E101" s="37"/>
      <c r="F101" s="37"/>
      <c r="G101" s="45"/>
      <c r="H101" s="37"/>
      <c r="I101" s="37"/>
      <c r="J101" s="66"/>
      <c r="K101" s="37"/>
      <c r="L101" s="37"/>
      <c r="M101" s="37"/>
      <c r="N101" s="66"/>
      <c r="O101" s="37"/>
      <c r="P101" s="66"/>
      <c r="Q101" s="37"/>
      <c r="R101" s="66"/>
      <c r="S101" s="37"/>
      <c r="T101" s="43"/>
      <c r="U101" s="13"/>
      <c r="V101" s="5"/>
      <c r="W101" s="13"/>
    </row>
    <row r="102" spans="1:24" x14ac:dyDescent="0.25">
      <c r="A102" s="36">
        <v>45753</v>
      </c>
      <c r="B102" s="37"/>
      <c r="C102" s="37"/>
      <c r="D102" s="37"/>
      <c r="E102" s="37"/>
      <c r="F102" s="37"/>
      <c r="G102" s="45"/>
      <c r="H102" s="37"/>
      <c r="I102" s="37"/>
      <c r="J102" s="66"/>
      <c r="K102" s="37"/>
      <c r="L102" s="37"/>
      <c r="M102" s="37"/>
      <c r="N102" s="66"/>
      <c r="O102" s="37"/>
      <c r="P102" s="66"/>
      <c r="Q102" s="37"/>
      <c r="R102" s="66"/>
      <c r="S102" s="37"/>
      <c r="T102" s="43"/>
      <c r="U102" s="13"/>
      <c r="V102" s="5"/>
      <c r="W102" s="13"/>
    </row>
    <row r="103" spans="1:24" x14ac:dyDescent="0.25">
      <c r="A103" s="36">
        <v>45754</v>
      </c>
      <c r="B103" s="42">
        <v>29</v>
      </c>
      <c r="C103" s="43">
        <v>51</v>
      </c>
      <c r="D103" s="43">
        <v>53</v>
      </c>
      <c r="E103" s="43">
        <v>11</v>
      </c>
      <c r="F103" s="43">
        <f t="shared" si="10"/>
        <v>144</v>
      </c>
      <c r="G103" s="45"/>
      <c r="H103" s="43">
        <v>2</v>
      </c>
      <c r="I103" s="43">
        <v>22</v>
      </c>
      <c r="J103" s="65">
        <v>4</v>
      </c>
      <c r="K103" s="43">
        <v>2</v>
      </c>
      <c r="L103" s="43">
        <v>4</v>
      </c>
      <c r="M103" s="43">
        <v>30</v>
      </c>
      <c r="N103" s="65">
        <v>9</v>
      </c>
      <c r="O103" s="43">
        <v>0</v>
      </c>
      <c r="P103" s="65">
        <v>6</v>
      </c>
      <c r="Q103" s="43">
        <v>50</v>
      </c>
      <c r="R103" s="65">
        <v>4</v>
      </c>
      <c r="S103" s="43">
        <v>20</v>
      </c>
      <c r="T103" s="43">
        <f t="shared" si="5"/>
        <v>153</v>
      </c>
      <c r="U103" s="13"/>
      <c r="V103" s="4">
        <f t="shared" si="11"/>
        <v>297</v>
      </c>
      <c r="W103" s="13"/>
    </row>
    <row r="104" spans="1:24" x14ac:dyDescent="0.25">
      <c r="A104" s="36">
        <v>45755</v>
      </c>
      <c r="B104" s="42">
        <v>33</v>
      </c>
      <c r="C104" s="43">
        <v>67</v>
      </c>
      <c r="D104" s="43">
        <v>78</v>
      </c>
      <c r="E104" s="43">
        <v>20</v>
      </c>
      <c r="F104" s="43">
        <f t="shared" si="10"/>
        <v>198</v>
      </c>
      <c r="G104" s="45"/>
      <c r="H104" s="43">
        <v>2</v>
      </c>
      <c r="I104" s="43">
        <v>23</v>
      </c>
      <c r="J104" s="65">
        <v>4</v>
      </c>
      <c r="K104" s="43">
        <v>0</v>
      </c>
      <c r="L104" s="43">
        <v>2</v>
      </c>
      <c r="M104" s="43">
        <v>55</v>
      </c>
      <c r="N104" s="65">
        <v>15</v>
      </c>
      <c r="O104" s="43">
        <v>0</v>
      </c>
      <c r="P104" s="65">
        <v>18</v>
      </c>
      <c r="Q104" s="43">
        <v>51</v>
      </c>
      <c r="R104" s="65">
        <v>2</v>
      </c>
      <c r="S104" s="43">
        <v>26</v>
      </c>
      <c r="T104" s="43">
        <f t="shared" si="5"/>
        <v>198</v>
      </c>
      <c r="U104" s="13"/>
      <c r="V104" s="4">
        <f t="shared" si="11"/>
        <v>396</v>
      </c>
      <c r="W104" s="13"/>
    </row>
    <row r="105" spans="1:24" x14ac:dyDescent="0.25">
      <c r="A105" s="36">
        <v>45756</v>
      </c>
      <c r="B105" s="42">
        <v>28</v>
      </c>
      <c r="C105" s="43">
        <v>74</v>
      </c>
      <c r="D105" s="43">
        <v>80</v>
      </c>
      <c r="E105" s="43">
        <v>30</v>
      </c>
      <c r="F105" s="43">
        <f t="shared" si="10"/>
        <v>212</v>
      </c>
      <c r="G105" s="45"/>
      <c r="H105" s="43">
        <v>1</v>
      </c>
      <c r="I105" s="43">
        <v>22</v>
      </c>
      <c r="J105" s="65">
        <v>8</v>
      </c>
      <c r="K105" s="43">
        <v>0</v>
      </c>
      <c r="L105" s="43">
        <v>4</v>
      </c>
      <c r="M105" s="43">
        <v>50</v>
      </c>
      <c r="N105" s="65">
        <v>14</v>
      </c>
      <c r="O105" s="43">
        <v>2</v>
      </c>
      <c r="P105" s="65">
        <v>13</v>
      </c>
      <c r="Q105" s="43">
        <v>64</v>
      </c>
      <c r="R105" s="65">
        <v>6</v>
      </c>
      <c r="S105" s="43">
        <v>29</v>
      </c>
      <c r="T105" s="43">
        <f t="shared" ref="T105:T168" si="12">SUM(H105:S105)</f>
        <v>213</v>
      </c>
      <c r="U105" s="13"/>
      <c r="V105" s="4">
        <f t="shared" si="11"/>
        <v>425</v>
      </c>
      <c r="W105" s="13"/>
    </row>
    <row r="106" spans="1:24" x14ac:dyDescent="0.25">
      <c r="A106" s="36">
        <v>45757</v>
      </c>
      <c r="B106" s="42">
        <v>25</v>
      </c>
      <c r="C106" s="43">
        <v>59</v>
      </c>
      <c r="D106" s="43">
        <v>54</v>
      </c>
      <c r="E106" s="43">
        <v>23</v>
      </c>
      <c r="F106" s="43">
        <f t="shared" si="10"/>
        <v>161</v>
      </c>
      <c r="G106" s="45"/>
      <c r="H106" s="43">
        <v>0</v>
      </c>
      <c r="I106" s="43">
        <v>16</v>
      </c>
      <c r="J106" s="65">
        <v>6</v>
      </c>
      <c r="K106" s="43">
        <v>1</v>
      </c>
      <c r="L106" s="43">
        <v>5</v>
      </c>
      <c r="M106" s="43">
        <v>45</v>
      </c>
      <c r="N106" s="65">
        <v>9</v>
      </c>
      <c r="O106" s="43">
        <v>0</v>
      </c>
      <c r="P106" s="65">
        <v>9</v>
      </c>
      <c r="Q106" s="43">
        <v>57</v>
      </c>
      <c r="R106" s="65">
        <v>3</v>
      </c>
      <c r="S106" s="43">
        <v>17</v>
      </c>
      <c r="T106" s="43">
        <f t="shared" si="12"/>
        <v>168</v>
      </c>
      <c r="U106" s="13"/>
      <c r="V106" s="4">
        <f t="shared" si="11"/>
        <v>329</v>
      </c>
      <c r="W106" s="13"/>
    </row>
    <row r="107" spans="1:24" x14ac:dyDescent="0.25">
      <c r="A107" s="36">
        <v>45758</v>
      </c>
      <c r="B107" s="42">
        <v>19</v>
      </c>
      <c r="C107" s="43">
        <v>24</v>
      </c>
      <c r="D107" s="43">
        <v>24</v>
      </c>
      <c r="E107" s="43">
        <v>12</v>
      </c>
      <c r="F107" s="43">
        <f t="shared" si="10"/>
        <v>79</v>
      </c>
      <c r="G107" s="33">
        <f>SUM(F103:F107)</f>
        <v>794</v>
      </c>
      <c r="H107" s="43">
        <v>1</v>
      </c>
      <c r="I107" s="43">
        <v>20</v>
      </c>
      <c r="J107" s="65">
        <v>6</v>
      </c>
      <c r="K107" s="43">
        <v>2</v>
      </c>
      <c r="L107" s="43">
        <v>5</v>
      </c>
      <c r="M107" s="43">
        <v>20</v>
      </c>
      <c r="N107" s="65">
        <v>12</v>
      </c>
      <c r="O107" s="43">
        <v>0</v>
      </c>
      <c r="P107" s="65">
        <v>1</v>
      </c>
      <c r="Q107" s="43">
        <v>15</v>
      </c>
      <c r="R107" s="65">
        <v>4</v>
      </c>
      <c r="S107" s="43">
        <v>3</v>
      </c>
      <c r="T107" s="43">
        <f t="shared" si="12"/>
        <v>89</v>
      </c>
      <c r="U107" s="9">
        <f>SUM(T103:T107)</f>
        <v>821</v>
      </c>
      <c r="V107" s="4">
        <f t="shared" si="11"/>
        <v>168</v>
      </c>
      <c r="W107" s="9">
        <f>SUM(V103:V107)</f>
        <v>1615</v>
      </c>
    </row>
    <row r="108" spans="1:24" x14ac:dyDescent="0.25">
      <c r="A108" s="36">
        <v>45759</v>
      </c>
      <c r="B108" s="37"/>
      <c r="C108" s="37"/>
      <c r="D108" s="37"/>
      <c r="E108" s="37"/>
      <c r="F108" s="37"/>
      <c r="G108" s="45"/>
      <c r="H108" s="37"/>
      <c r="I108" s="37"/>
      <c r="J108" s="66"/>
      <c r="K108" s="37"/>
      <c r="L108" s="37"/>
      <c r="M108" s="37"/>
      <c r="N108" s="66"/>
      <c r="O108" s="37"/>
      <c r="P108" s="66"/>
      <c r="Q108" s="37"/>
      <c r="R108" s="66"/>
      <c r="S108" s="37"/>
      <c r="T108" s="43"/>
      <c r="U108" s="13"/>
      <c r="V108" s="5"/>
      <c r="W108" s="13"/>
    </row>
    <row r="109" spans="1:24" x14ac:dyDescent="0.25">
      <c r="A109" s="36">
        <v>45760</v>
      </c>
      <c r="B109" s="37"/>
      <c r="C109" s="37"/>
      <c r="D109" s="37"/>
      <c r="E109" s="37"/>
      <c r="F109" s="37"/>
      <c r="G109" s="45"/>
      <c r="H109" s="37"/>
      <c r="I109" s="37"/>
      <c r="J109" s="66"/>
      <c r="K109" s="37"/>
      <c r="L109" s="37"/>
      <c r="M109" s="37"/>
      <c r="N109" s="66"/>
      <c r="O109" s="37"/>
      <c r="P109" s="66"/>
      <c r="Q109" s="37"/>
      <c r="R109" s="66"/>
      <c r="S109" s="37"/>
      <c r="T109" s="43"/>
      <c r="U109" s="13"/>
      <c r="V109" s="5"/>
      <c r="W109" s="13"/>
    </row>
    <row r="110" spans="1:24" x14ac:dyDescent="0.25">
      <c r="A110" s="36">
        <v>45761</v>
      </c>
      <c r="B110" s="42">
        <v>23</v>
      </c>
      <c r="C110" s="43">
        <v>45</v>
      </c>
      <c r="D110" s="43">
        <v>46</v>
      </c>
      <c r="E110" s="43">
        <v>18</v>
      </c>
      <c r="F110" s="43">
        <f t="shared" si="10"/>
        <v>132</v>
      </c>
      <c r="G110" s="45"/>
      <c r="H110" s="43">
        <v>1</v>
      </c>
      <c r="I110" s="43">
        <v>17</v>
      </c>
      <c r="J110" s="65">
        <v>7</v>
      </c>
      <c r="K110" s="43">
        <v>0</v>
      </c>
      <c r="L110" s="43">
        <v>1</v>
      </c>
      <c r="M110" s="43">
        <v>30</v>
      </c>
      <c r="N110" s="65">
        <v>11</v>
      </c>
      <c r="O110" s="43">
        <v>0</v>
      </c>
      <c r="P110" s="65">
        <v>6</v>
      </c>
      <c r="Q110" s="43">
        <v>37</v>
      </c>
      <c r="R110" s="65">
        <v>1</v>
      </c>
      <c r="S110" s="43">
        <v>11</v>
      </c>
      <c r="T110" s="43">
        <f t="shared" si="12"/>
        <v>122</v>
      </c>
      <c r="U110" s="13"/>
      <c r="V110" s="4">
        <f t="shared" si="11"/>
        <v>254</v>
      </c>
      <c r="W110" s="13"/>
      <c r="X110" s="21" t="s">
        <v>74</v>
      </c>
    </row>
    <row r="111" spans="1:24" x14ac:dyDescent="0.25">
      <c r="A111" s="36">
        <v>45762</v>
      </c>
      <c r="B111" s="42">
        <v>28</v>
      </c>
      <c r="C111" s="43">
        <v>66</v>
      </c>
      <c r="D111" s="43">
        <v>81</v>
      </c>
      <c r="E111" s="43">
        <v>28</v>
      </c>
      <c r="F111" s="43">
        <f t="shared" si="10"/>
        <v>203</v>
      </c>
      <c r="G111" s="45"/>
      <c r="H111" s="43">
        <v>2</v>
      </c>
      <c r="I111" s="43">
        <v>34</v>
      </c>
      <c r="J111" s="65">
        <v>5</v>
      </c>
      <c r="K111" s="43">
        <v>7</v>
      </c>
      <c r="L111" s="43">
        <v>2</v>
      </c>
      <c r="M111" s="43">
        <v>50</v>
      </c>
      <c r="N111" s="65">
        <v>21</v>
      </c>
      <c r="O111" s="43">
        <v>9</v>
      </c>
      <c r="P111" s="65">
        <v>12</v>
      </c>
      <c r="Q111" s="43">
        <v>63</v>
      </c>
      <c r="R111" s="65">
        <v>11</v>
      </c>
      <c r="S111" s="43">
        <v>21</v>
      </c>
      <c r="T111" s="43">
        <f t="shared" si="12"/>
        <v>237</v>
      </c>
      <c r="U111" s="13"/>
      <c r="V111" s="4">
        <f t="shared" si="11"/>
        <v>440</v>
      </c>
      <c r="W111" s="13"/>
      <c r="X111" s="21" t="s">
        <v>74</v>
      </c>
    </row>
    <row r="112" spans="1:24" x14ac:dyDescent="0.25">
      <c r="A112" s="36">
        <v>45763</v>
      </c>
      <c r="B112" s="42">
        <v>23</v>
      </c>
      <c r="C112" s="43">
        <v>62</v>
      </c>
      <c r="D112" s="43">
        <v>61</v>
      </c>
      <c r="E112" s="43">
        <v>28</v>
      </c>
      <c r="F112" s="43">
        <f t="shared" si="10"/>
        <v>174</v>
      </c>
      <c r="G112" s="45"/>
      <c r="H112" s="43">
        <v>2</v>
      </c>
      <c r="I112" s="43">
        <v>17</v>
      </c>
      <c r="J112" s="65">
        <v>3</v>
      </c>
      <c r="K112" s="43">
        <v>0</v>
      </c>
      <c r="L112" s="43">
        <v>2</v>
      </c>
      <c r="M112" s="43">
        <v>49</v>
      </c>
      <c r="N112" s="65">
        <v>12</v>
      </c>
      <c r="O112" s="43">
        <v>0</v>
      </c>
      <c r="P112" s="65">
        <v>16</v>
      </c>
      <c r="Q112" s="43">
        <v>49</v>
      </c>
      <c r="R112" s="65">
        <v>0</v>
      </c>
      <c r="S112" s="43">
        <v>17</v>
      </c>
      <c r="T112" s="43">
        <f t="shared" si="12"/>
        <v>167</v>
      </c>
      <c r="U112" s="13"/>
      <c r="V112" s="4">
        <f t="shared" si="11"/>
        <v>341</v>
      </c>
      <c r="W112" s="13"/>
      <c r="X112" s="21" t="s">
        <v>74</v>
      </c>
    </row>
    <row r="113" spans="1:25" x14ac:dyDescent="0.25">
      <c r="A113" s="36">
        <v>45764</v>
      </c>
      <c r="B113" s="42">
        <v>16</v>
      </c>
      <c r="C113" s="43">
        <v>43</v>
      </c>
      <c r="D113" s="43">
        <v>56</v>
      </c>
      <c r="E113" s="43">
        <v>29</v>
      </c>
      <c r="F113" s="43">
        <f t="shared" si="10"/>
        <v>144</v>
      </c>
      <c r="G113" s="45"/>
      <c r="H113" s="43">
        <v>3</v>
      </c>
      <c r="I113" s="43">
        <v>21</v>
      </c>
      <c r="J113" s="65">
        <v>4</v>
      </c>
      <c r="K113" s="43">
        <v>0</v>
      </c>
      <c r="L113" s="43">
        <v>5</v>
      </c>
      <c r="M113" s="43">
        <v>32</v>
      </c>
      <c r="N113" s="65">
        <v>9</v>
      </c>
      <c r="O113" s="43">
        <v>0</v>
      </c>
      <c r="P113" s="65">
        <v>14</v>
      </c>
      <c r="Q113" s="43">
        <v>45</v>
      </c>
      <c r="R113" s="65">
        <v>0</v>
      </c>
      <c r="S113" s="43">
        <v>12</v>
      </c>
      <c r="T113" s="43">
        <f t="shared" si="12"/>
        <v>145</v>
      </c>
      <c r="U113" s="13"/>
      <c r="V113" s="4">
        <f t="shared" si="11"/>
        <v>289</v>
      </c>
      <c r="W113" s="13"/>
      <c r="X113" s="21" t="s">
        <v>74</v>
      </c>
    </row>
    <row r="114" spans="1:25" x14ac:dyDescent="0.25">
      <c r="A114" s="36">
        <v>45765</v>
      </c>
      <c r="B114" s="42">
        <v>3</v>
      </c>
      <c r="C114" s="43" t="s">
        <v>60</v>
      </c>
      <c r="D114" s="43">
        <v>12</v>
      </c>
      <c r="E114" s="43" t="s">
        <v>60</v>
      </c>
      <c r="F114" s="43">
        <f t="shared" si="10"/>
        <v>15</v>
      </c>
      <c r="G114" s="33">
        <f>SUM(F110:F114)</f>
        <v>668</v>
      </c>
      <c r="H114" s="43">
        <v>5</v>
      </c>
      <c r="I114" s="43">
        <v>6</v>
      </c>
      <c r="J114" s="65">
        <v>4</v>
      </c>
      <c r="K114" s="43">
        <v>0</v>
      </c>
      <c r="L114" s="43" t="s">
        <v>60</v>
      </c>
      <c r="M114" s="43" t="s">
        <v>60</v>
      </c>
      <c r="N114" s="65" t="s">
        <v>60</v>
      </c>
      <c r="O114" s="43" t="s">
        <v>60</v>
      </c>
      <c r="P114" s="65">
        <v>1</v>
      </c>
      <c r="Q114" s="43">
        <v>6</v>
      </c>
      <c r="R114" s="65" t="s">
        <v>60</v>
      </c>
      <c r="S114" s="43" t="s">
        <v>60</v>
      </c>
      <c r="T114" s="43">
        <f t="shared" si="12"/>
        <v>22</v>
      </c>
      <c r="U114" s="9">
        <f>SUM(T110:T114)</f>
        <v>693</v>
      </c>
      <c r="V114" s="4">
        <f t="shared" si="11"/>
        <v>37</v>
      </c>
      <c r="W114" s="9">
        <f>SUM(V110:V114)</f>
        <v>1361</v>
      </c>
      <c r="X114" s="21" t="s">
        <v>27</v>
      </c>
      <c r="Y114" s="2" t="s">
        <v>75</v>
      </c>
    </row>
    <row r="115" spans="1:25" x14ac:dyDescent="0.25">
      <c r="A115" s="36">
        <v>45766</v>
      </c>
      <c r="J115" s="67"/>
      <c r="N115" s="67"/>
      <c r="P115" s="67"/>
      <c r="R115" s="67"/>
      <c r="T115" s="43"/>
    </row>
    <row r="116" spans="1:25" x14ac:dyDescent="0.25">
      <c r="A116" s="36">
        <v>45767</v>
      </c>
      <c r="J116" s="67"/>
      <c r="N116" s="67"/>
      <c r="P116" s="67"/>
      <c r="R116" s="67"/>
      <c r="T116" s="43"/>
    </row>
    <row r="117" spans="1:25" x14ac:dyDescent="0.25">
      <c r="A117" s="36">
        <v>45768</v>
      </c>
      <c r="B117" s="42">
        <v>14</v>
      </c>
      <c r="C117" s="43">
        <v>47</v>
      </c>
      <c r="D117" s="43">
        <v>43</v>
      </c>
      <c r="E117" s="43">
        <v>25</v>
      </c>
      <c r="F117" s="43">
        <f t="shared" ref="F117:F121" si="13">SUM(B117:E117)</f>
        <v>129</v>
      </c>
      <c r="G117" s="45"/>
      <c r="H117" s="43">
        <v>2</v>
      </c>
      <c r="I117" s="43">
        <v>19</v>
      </c>
      <c r="J117" s="65">
        <v>5</v>
      </c>
      <c r="K117" s="43">
        <v>0</v>
      </c>
      <c r="L117" s="43">
        <v>9</v>
      </c>
      <c r="M117" s="43">
        <v>28</v>
      </c>
      <c r="N117" s="65">
        <v>8</v>
      </c>
      <c r="O117" s="43">
        <v>1</v>
      </c>
      <c r="P117" s="65">
        <v>5</v>
      </c>
      <c r="Q117" s="43">
        <v>40</v>
      </c>
      <c r="R117" s="65">
        <v>1</v>
      </c>
      <c r="S117" s="43">
        <v>14</v>
      </c>
      <c r="T117" s="43">
        <f t="shared" si="12"/>
        <v>132</v>
      </c>
      <c r="U117" s="13"/>
      <c r="V117" s="4">
        <f t="shared" ref="V117:V121" si="14">SUM(T117+F117)</f>
        <v>261</v>
      </c>
      <c r="W117" s="13"/>
      <c r="X117" s="21" t="s">
        <v>74</v>
      </c>
    </row>
    <row r="118" spans="1:25" x14ac:dyDescent="0.25">
      <c r="A118" s="36">
        <v>45769</v>
      </c>
      <c r="B118" s="42">
        <v>25</v>
      </c>
      <c r="C118" s="43">
        <v>88</v>
      </c>
      <c r="D118" s="43">
        <v>77</v>
      </c>
      <c r="E118" s="43">
        <v>28</v>
      </c>
      <c r="F118" s="43">
        <f t="shared" si="13"/>
        <v>218</v>
      </c>
      <c r="G118" s="45"/>
      <c r="H118" s="43">
        <v>1</v>
      </c>
      <c r="I118" s="43">
        <v>22</v>
      </c>
      <c r="J118" s="65">
        <v>9</v>
      </c>
      <c r="K118" s="43">
        <v>0</v>
      </c>
      <c r="L118" s="43">
        <v>13</v>
      </c>
      <c r="M118" s="43">
        <v>50</v>
      </c>
      <c r="N118" s="65">
        <v>20</v>
      </c>
      <c r="O118" s="43">
        <v>0</v>
      </c>
      <c r="P118" s="65">
        <v>17</v>
      </c>
      <c r="Q118" s="43">
        <v>61</v>
      </c>
      <c r="R118" s="65">
        <v>1</v>
      </c>
      <c r="S118" s="43">
        <v>24</v>
      </c>
      <c r="T118" s="43">
        <f t="shared" si="12"/>
        <v>218</v>
      </c>
      <c r="U118" s="13"/>
      <c r="V118" s="4">
        <f t="shared" si="14"/>
        <v>436</v>
      </c>
      <c r="W118" s="13"/>
      <c r="X118" s="21" t="s">
        <v>74</v>
      </c>
    </row>
    <row r="119" spans="1:25" x14ac:dyDescent="0.25">
      <c r="A119" s="36">
        <v>45770</v>
      </c>
      <c r="B119" s="42">
        <v>24</v>
      </c>
      <c r="C119" s="43">
        <v>71</v>
      </c>
      <c r="D119" s="43">
        <v>80</v>
      </c>
      <c r="E119" s="43">
        <v>30</v>
      </c>
      <c r="F119" s="43">
        <f t="shared" si="13"/>
        <v>205</v>
      </c>
      <c r="G119" s="45"/>
      <c r="H119" s="43">
        <v>4</v>
      </c>
      <c r="I119" s="43">
        <v>17</v>
      </c>
      <c r="J119" s="65">
        <v>5</v>
      </c>
      <c r="K119" s="43">
        <v>1</v>
      </c>
      <c r="L119" s="43">
        <v>6</v>
      </c>
      <c r="M119" s="43">
        <v>61</v>
      </c>
      <c r="N119" s="65">
        <v>14</v>
      </c>
      <c r="O119" s="43">
        <v>0</v>
      </c>
      <c r="P119" s="65">
        <v>17</v>
      </c>
      <c r="Q119" s="43">
        <v>54</v>
      </c>
      <c r="R119" s="65">
        <v>5</v>
      </c>
      <c r="S119" s="43">
        <v>32</v>
      </c>
      <c r="T119" s="43">
        <f t="shared" si="12"/>
        <v>216</v>
      </c>
      <c r="U119" s="13"/>
      <c r="V119" s="4">
        <f t="shared" si="14"/>
        <v>421</v>
      </c>
      <c r="W119" s="13"/>
      <c r="X119" s="29" t="s">
        <v>74</v>
      </c>
    </row>
    <row r="120" spans="1:25" x14ac:dyDescent="0.25">
      <c r="A120" s="36">
        <v>45771</v>
      </c>
      <c r="B120" s="42">
        <v>25</v>
      </c>
      <c r="C120" s="43">
        <v>71</v>
      </c>
      <c r="D120" s="43">
        <v>102</v>
      </c>
      <c r="E120" s="43">
        <v>45</v>
      </c>
      <c r="F120" s="43">
        <f t="shared" si="13"/>
        <v>243</v>
      </c>
      <c r="G120" s="45"/>
      <c r="H120" s="43">
        <v>12</v>
      </c>
      <c r="I120" s="43">
        <v>42</v>
      </c>
      <c r="J120" s="65">
        <v>10</v>
      </c>
      <c r="K120" s="43">
        <v>1</v>
      </c>
      <c r="L120" s="43">
        <v>5</v>
      </c>
      <c r="M120" s="43">
        <v>57</v>
      </c>
      <c r="N120" s="65">
        <v>21</v>
      </c>
      <c r="O120" s="43">
        <v>0</v>
      </c>
      <c r="P120" s="65">
        <v>16</v>
      </c>
      <c r="Q120" s="43">
        <v>55</v>
      </c>
      <c r="R120" s="65">
        <v>3</v>
      </c>
      <c r="S120" s="43">
        <v>25</v>
      </c>
      <c r="T120" s="43">
        <f t="shared" si="12"/>
        <v>247</v>
      </c>
      <c r="U120" s="13"/>
      <c r="V120" s="4">
        <f t="shared" si="14"/>
        <v>490</v>
      </c>
      <c r="W120" s="13"/>
      <c r="X120" s="21" t="s">
        <v>76</v>
      </c>
      <c r="Y120" s="22"/>
    </row>
    <row r="121" spans="1:25" x14ac:dyDescent="0.25">
      <c r="A121" s="36">
        <v>45772</v>
      </c>
      <c r="B121" s="42">
        <v>15</v>
      </c>
      <c r="C121" s="43">
        <v>31</v>
      </c>
      <c r="D121" s="43">
        <v>24</v>
      </c>
      <c r="E121" s="43">
        <v>25</v>
      </c>
      <c r="F121" s="43">
        <f t="shared" si="13"/>
        <v>95</v>
      </c>
      <c r="G121" s="33">
        <f>SUM(F117:F121)</f>
        <v>890</v>
      </c>
      <c r="H121" s="43">
        <v>3</v>
      </c>
      <c r="I121" s="43">
        <v>25</v>
      </c>
      <c r="J121" s="65">
        <v>5</v>
      </c>
      <c r="K121" s="43">
        <v>0</v>
      </c>
      <c r="L121" s="43">
        <v>4</v>
      </c>
      <c r="M121" s="43">
        <v>27</v>
      </c>
      <c r="N121" s="65">
        <v>7</v>
      </c>
      <c r="O121" s="43">
        <v>3</v>
      </c>
      <c r="P121" s="65">
        <v>3</v>
      </c>
      <c r="Q121" s="43">
        <v>16</v>
      </c>
      <c r="R121" s="65">
        <v>2</v>
      </c>
      <c r="S121" s="43">
        <v>9</v>
      </c>
      <c r="T121" s="43">
        <f t="shared" si="12"/>
        <v>104</v>
      </c>
      <c r="U121" s="9">
        <f>SUM(T117:T121)</f>
        <v>917</v>
      </c>
      <c r="V121" s="4">
        <f t="shared" si="14"/>
        <v>199</v>
      </c>
      <c r="W121" s="62">
        <f>SUM(V117:V121)</f>
        <v>1807</v>
      </c>
      <c r="X121" s="31" t="s">
        <v>74</v>
      </c>
    </row>
    <row r="122" spans="1:25" x14ac:dyDescent="0.25">
      <c r="A122" s="36">
        <v>45773</v>
      </c>
      <c r="J122" s="67"/>
      <c r="N122" s="67"/>
      <c r="P122" s="67"/>
      <c r="R122" s="67"/>
      <c r="T122" s="43"/>
    </row>
    <row r="123" spans="1:25" x14ac:dyDescent="0.25">
      <c r="A123" s="36">
        <v>45774</v>
      </c>
      <c r="J123" s="67"/>
      <c r="N123" s="67"/>
      <c r="P123" s="67"/>
      <c r="R123" s="67"/>
      <c r="T123" s="43"/>
    </row>
    <row r="124" spans="1:25" x14ac:dyDescent="0.25">
      <c r="A124" s="36">
        <v>45775</v>
      </c>
      <c r="B124" s="42">
        <v>27</v>
      </c>
      <c r="C124" s="43">
        <v>70</v>
      </c>
      <c r="D124" s="43">
        <v>51</v>
      </c>
      <c r="E124" s="43">
        <v>20</v>
      </c>
      <c r="F124" s="43">
        <f t="shared" ref="F124:F128" si="15">SUM(B124:E124)</f>
        <v>168</v>
      </c>
      <c r="G124" s="45"/>
      <c r="H124" s="43">
        <v>1</v>
      </c>
      <c r="I124" s="43">
        <v>25</v>
      </c>
      <c r="J124" s="65">
        <v>7</v>
      </c>
      <c r="K124" s="43">
        <v>0</v>
      </c>
      <c r="L124" s="43">
        <v>13</v>
      </c>
      <c r="M124" s="43">
        <v>38</v>
      </c>
      <c r="N124" s="65">
        <v>20</v>
      </c>
      <c r="O124" s="43">
        <v>2</v>
      </c>
      <c r="P124" s="65">
        <v>11</v>
      </c>
      <c r="Q124" s="43">
        <v>47</v>
      </c>
      <c r="R124" s="65">
        <v>5</v>
      </c>
      <c r="S124" s="43">
        <v>18</v>
      </c>
      <c r="T124" s="43">
        <f t="shared" si="12"/>
        <v>187</v>
      </c>
      <c r="U124" s="13"/>
      <c r="V124" s="4">
        <f>SUM(T124+F124)</f>
        <v>355</v>
      </c>
      <c r="W124" s="13"/>
    </row>
    <row r="125" spans="1:25" x14ac:dyDescent="0.25">
      <c r="A125" s="36">
        <v>45776</v>
      </c>
      <c r="B125" s="42">
        <v>33</v>
      </c>
      <c r="C125" s="43">
        <v>85</v>
      </c>
      <c r="D125" s="43">
        <v>88</v>
      </c>
      <c r="E125" s="43">
        <v>35</v>
      </c>
      <c r="F125" s="43">
        <f t="shared" si="15"/>
        <v>241</v>
      </c>
      <c r="G125" s="45"/>
      <c r="H125" s="43">
        <v>4</v>
      </c>
      <c r="I125" s="43">
        <v>33</v>
      </c>
      <c r="J125" s="65">
        <v>5</v>
      </c>
      <c r="K125" s="43">
        <v>0</v>
      </c>
      <c r="L125" s="43">
        <v>3</v>
      </c>
      <c r="M125" s="43">
        <v>48</v>
      </c>
      <c r="N125" s="65">
        <v>29</v>
      </c>
      <c r="O125" s="43">
        <v>0</v>
      </c>
      <c r="P125" s="65">
        <v>14</v>
      </c>
      <c r="Q125" s="43">
        <v>72</v>
      </c>
      <c r="R125" s="65">
        <v>6</v>
      </c>
      <c r="S125" s="43">
        <v>21</v>
      </c>
      <c r="T125" s="43">
        <f t="shared" si="12"/>
        <v>235</v>
      </c>
      <c r="U125" s="13"/>
      <c r="V125" s="4">
        <f t="shared" ref="V125:V128" si="16">SUM(T125+F125)</f>
        <v>476</v>
      </c>
      <c r="W125" s="13"/>
    </row>
    <row r="126" spans="1:25" x14ac:dyDescent="0.25">
      <c r="A126" s="36">
        <v>45777</v>
      </c>
      <c r="B126" s="42">
        <v>34</v>
      </c>
      <c r="C126" s="43">
        <v>80</v>
      </c>
      <c r="D126" s="43">
        <v>74</v>
      </c>
      <c r="E126" s="43">
        <v>30</v>
      </c>
      <c r="F126" s="43">
        <f t="shared" si="15"/>
        <v>218</v>
      </c>
      <c r="G126" s="45"/>
      <c r="H126" s="43">
        <v>1</v>
      </c>
      <c r="I126" s="43">
        <v>30</v>
      </c>
      <c r="J126" s="65">
        <v>5</v>
      </c>
      <c r="K126" s="43">
        <v>1</v>
      </c>
      <c r="L126" s="43">
        <v>2</v>
      </c>
      <c r="M126" s="43">
        <v>49</v>
      </c>
      <c r="N126" s="65">
        <v>17</v>
      </c>
      <c r="O126" s="43">
        <v>2</v>
      </c>
      <c r="P126" s="65">
        <v>20</v>
      </c>
      <c r="Q126" s="43">
        <v>56</v>
      </c>
      <c r="R126" s="65">
        <v>4</v>
      </c>
      <c r="S126" s="43">
        <v>28</v>
      </c>
      <c r="T126" s="43">
        <f t="shared" si="12"/>
        <v>215</v>
      </c>
      <c r="U126" s="13"/>
      <c r="V126" s="4">
        <f t="shared" si="16"/>
        <v>433</v>
      </c>
      <c r="W126" s="13"/>
    </row>
    <row r="127" spans="1:25" x14ac:dyDescent="0.25">
      <c r="A127" s="36">
        <v>45778</v>
      </c>
      <c r="B127" s="42">
        <v>25</v>
      </c>
      <c r="C127" s="43">
        <v>70</v>
      </c>
      <c r="D127" s="43">
        <v>76</v>
      </c>
      <c r="E127" s="43">
        <v>28</v>
      </c>
      <c r="F127" s="43">
        <f t="shared" si="15"/>
        <v>199</v>
      </c>
      <c r="G127" s="45"/>
      <c r="H127" s="43">
        <v>0</v>
      </c>
      <c r="I127" s="43">
        <v>31</v>
      </c>
      <c r="J127" s="65">
        <v>8</v>
      </c>
      <c r="K127" s="43">
        <v>0</v>
      </c>
      <c r="L127" s="43">
        <v>3</v>
      </c>
      <c r="M127" s="43">
        <v>29</v>
      </c>
      <c r="N127" s="65">
        <v>16</v>
      </c>
      <c r="O127" s="43">
        <v>0</v>
      </c>
      <c r="P127" s="65">
        <v>15</v>
      </c>
      <c r="Q127" s="43">
        <v>52</v>
      </c>
      <c r="R127" s="65">
        <v>6</v>
      </c>
      <c r="S127" s="43">
        <v>25</v>
      </c>
      <c r="T127" s="43">
        <f t="shared" si="12"/>
        <v>185</v>
      </c>
      <c r="U127" s="13"/>
      <c r="V127" s="4">
        <f t="shared" si="16"/>
        <v>384</v>
      </c>
      <c r="W127" s="13"/>
    </row>
    <row r="128" spans="1:25" x14ac:dyDescent="0.25">
      <c r="A128" s="36">
        <v>45779</v>
      </c>
      <c r="B128" s="42">
        <v>17</v>
      </c>
      <c r="C128" s="43">
        <v>37</v>
      </c>
      <c r="D128" s="43">
        <v>22</v>
      </c>
      <c r="E128" s="43">
        <v>10</v>
      </c>
      <c r="F128" s="43">
        <f t="shared" si="15"/>
        <v>86</v>
      </c>
      <c r="G128" s="33">
        <f>SUM(F124:F128)</f>
        <v>912</v>
      </c>
      <c r="H128" s="43">
        <v>1</v>
      </c>
      <c r="I128" s="43">
        <v>23</v>
      </c>
      <c r="J128" s="65">
        <v>10</v>
      </c>
      <c r="K128" s="43">
        <v>2</v>
      </c>
      <c r="L128" s="43">
        <v>0</v>
      </c>
      <c r="M128" s="43">
        <v>20</v>
      </c>
      <c r="N128" s="65">
        <v>10</v>
      </c>
      <c r="O128" s="43">
        <v>0</v>
      </c>
      <c r="P128" s="65">
        <v>2</v>
      </c>
      <c r="Q128" s="43">
        <v>12</v>
      </c>
      <c r="R128" s="65">
        <v>5</v>
      </c>
      <c r="S128" s="43">
        <v>7</v>
      </c>
      <c r="T128" s="43">
        <f t="shared" si="12"/>
        <v>92</v>
      </c>
      <c r="U128" s="9">
        <f>SUM(T124:T128)</f>
        <v>914</v>
      </c>
      <c r="V128" s="4">
        <f t="shared" si="16"/>
        <v>178</v>
      </c>
      <c r="W128" s="33">
        <f>SUM(V124:V128)</f>
        <v>1826</v>
      </c>
    </row>
    <row r="129" spans="1:23" x14ac:dyDescent="0.25">
      <c r="A129" s="36">
        <v>45780</v>
      </c>
      <c r="B129" s="37"/>
      <c r="C129" s="37"/>
      <c r="D129" s="37"/>
      <c r="E129" s="37"/>
      <c r="F129" s="37"/>
      <c r="G129" s="45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43"/>
      <c r="U129" s="13"/>
      <c r="V129" s="5"/>
      <c r="W129" s="13"/>
    </row>
    <row r="130" spans="1:23" x14ac:dyDescent="0.25">
      <c r="A130" s="36">
        <v>45781</v>
      </c>
      <c r="B130" s="37"/>
      <c r="C130" s="37"/>
      <c r="D130" s="37"/>
      <c r="E130" s="37"/>
      <c r="F130" s="37"/>
      <c r="G130" s="45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43"/>
      <c r="U130" s="13"/>
      <c r="V130" s="5"/>
      <c r="W130" s="13"/>
    </row>
    <row r="131" spans="1:23" x14ac:dyDescent="0.25">
      <c r="A131" s="36">
        <v>45782</v>
      </c>
      <c r="B131" s="42">
        <v>25</v>
      </c>
      <c r="C131" s="43">
        <v>66</v>
      </c>
      <c r="D131" s="43">
        <v>56</v>
      </c>
      <c r="E131" s="43">
        <v>10</v>
      </c>
      <c r="F131" s="43">
        <f t="shared" ref="F131:F135" si="17">SUM(B131:E131)</f>
        <v>157</v>
      </c>
      <c r="G131" s="45"/>
      <c r="H131" s="43">
        <v>0</v>
      </c>
      <c r="I131" s="43">
        <v>23</v>
      </c>
      <c r="J131" s="70">
        <v>6</v>
      </c>
      <c r="K131" s="43">
        <v>0</v>
      </c>
      <c r="L131" s="43">
        <v>2</v>
      </c>
      <c r="M131" s="43">
        <v>36</v>
      </c>
      <c r="N131" s="70">
        <v>13</v>
      </c>
      <c r="O131" s="43">
        <v>0</v>
      </c>
      <c r="P131" s="70">
        <v>11</v>
      </c>
      <c r="Q131" s="43">
        <v>51</v>
      </c>
      <c r="R131" s="70">
        <v>2</v>
      </c>
      <c r="S131" s="43">
        <v>15</v>
      </c>
      <c r="T131" s="43">
        <f t="shared" si="12"/>
        <v>159</v>
      </c>
      <c r="U131" s="13"/>
      <c r="V131" s="4">
        <f t="shared" ref="V131:V135" si="18">SUM(T131+F131)</f>
        <v>316</v>
      </c>
      <c r="W131" s="13"/>
    </row>
    <row r="132" spans="1:23" x14ac:dyDescent="0.25">
      <c r="A132" s="36">
        <v>45783</v>
      </c>
      <c r="B132" s="42">
        <v>33</v>
      </c>
      <c r="C132" s="43">
        <v>87</v>
      </c>
      <c r="D132" s="43">
        <v>83</v>
      </c>
      <c r="E132" s="43">
        <v>26</v>
      </c>
      <c r="F132" s="43">
        <f t="shared" si="17"/>
        <v>229</v>
      </c>
      <c r="G132" s="45"/>
      <c r="H132" s="43">
        <v>2</v>
      </c>
      <c r="I132" s="43">
        <v>25</v>
      </c>
      <c r="J132" s="70">
        <v>11</v>
      </c>
      <c r="K132" s="43">
        <v>0</v>
      </c>
      <c r="L132" s="43">
        <v>6</v>
      </c>
      <c r="M132" s="43">
        <v>53</v>
      </c>
      <c r="N132" s="70">
        <v>18</v>
      </c>
      <c r="O132" s="43">
        <v>0</v>
      </c>
      <c r="P132" s="70">
        <v>20</v>
      </c>
      <c r="Q132" s="43">
        <v>65</v>
      </c>
      <c r="R132" s="70">
        <v>6</v>
      </c>
      <c r="S132" s="43">
        <v>28</v>
      </c>
      <c r="T132" s="43">
        <f t="shared" si="12"/>
        <v>234</v>
      </c>
      <c r="U132" s="13"/>
      <c r="V132" s="4">
        <f t="shared" si="18"/>
        <v>463</v>
      </c>
      <c r="W132" s="13"/>
    </row>
    <row r="133" spans="1:23" x14ac:dyDescent="0.25">
      <c r="A133" s="36">
        <v>45784</v>
      </c>
      <c r="B133" s="42">
        <v>22</v>
      </c>
      <c r="C133" s="43">
        <v>85</v>
      </c>
      <c r="D133" s="43">
        <v>89</v>
      </c>
      <c r="E133" s="43">
        <v>24</v>
      </c>
      <c r="F133" s="43">
        <f t="shared" si="17"/>
        <v>220</v>
      </c>
      <c r="G133" s="45"/>
      <c r="H133" s="43">
        <v>1</v>
      </c>
      <c r="I133" s="43">
        <v>26</v>
      </c>
      <c r="J133" s="70">
        <v>7</v>
      </c>
      <c r="K133" s="43">
        <v>2</v>
      </c>
      <c r="L133" s="43">
        <v>3</v>
      </c>
      <c r="M133" s="43">
        <v>49</v>
      </c>
      <c r="N133" s="70">
        <v>22</v>
      </c>
      <c r="O133" s="43">
        <v>1</v>
      </c>
      <c r="P133" s="70">
        <v>14</v>
      </c>
      <c r="Q133" s="43">
        <v>70</v>
      </c>
      <c r="R133" s="70">
        <v>5</v>
      </c>
      <c r="S133" s="43">
        <v>23</v>
      </c>
      <c r="T133" s="43">
        <f t="shared" si="12"/>
        <v>223</v>
      </c>
      <c r="U133" s="13"/>
      <c r="V133" s="4">
        <f t="shared" si="18"/>
        <v>443</v>
      </c>
      <c r="W133" s="13"/>
    </row>
    <row r="134" spans="1:23" x14ac:dyDescent="0.25">
      <c r="A134" s="36">
        <v>45785</v>
      </c>
      <c r="B134" s="42">
        <v>27</v>
      </c>
      <c r="C134" s="43">
        <v>75</v>
      </c>
      <c r="D134" s="43">
        <v>78</v>
      </c>
      <c r="E134" s="43">
        <v>20</v>
      </c>
      <c r="F134" s="43">
        <f t="shared" si="17"/>
        <v>200</v>
      </c>
      <c r="G134" s="45"/>
      <c r="H134" s="43">
        <v>2</v>
      </c>
      <c r="I134" s="43">
        <v>22</v>
      </c>
      <c r="J134" s="70">
        <v>6</v>
      </c>
      <c r="K134" s="43">
        <v>0</v>
      </c>
      <c r="L134" s="43">
        <v>1</v>
      </c>
      <c r="M134" s="43">
        <v>39</v>
      </c>
      <c r="N134" s="70">
        <v>14</v>
      </c>
      <c r="O134" s="43">
        <v>0</v>
      </c>
      <c r="P134" s="70">
        <v>12</v>
      </c>
      <c r="Q134" s="43">
        <v>50</v>
      </c>
      <c r="R134" s="70">
        <v>6</v>
      </c>
      <c r="S134" s="43">
        <v>21</v>
      </c>
      <c r="T134" s="43">
        <f t="shared" si="12"/>
        <v>173</v>
      </c>
      <c r="U134" s="13"/>
      <c r="V134" s="4">
        <f t="shared" si="18"/>
        <v>373</v>
      </c>
      <c r="W134" s="13"/>
    </row>
    <row r="135" spans="1:23" x14ac:dyDescent="0.25">
      <c r="A135" s="36">
        <v>45786</v>
      </c>
      <c r="B135" s="42">
        <v>19</v>
      </c>
      <c r="C135" s="43">
        <v>29</v>
      </c>
      <c r="D135" s="43">
        <v>19</v>
      </c>
      <c r="E135" s="43">
        <v>9</v>
      </c>
      <c r="F135" s="43">
        <f t="shared" si="17"/>
        <v>76</v>
      </c>
      <c r="G135" s="33">
        <f>SUM(F131:F135)</f>
        <v>882</v>
      </c>
      <c r="H135" s="43">
        <v>0</v>
      </c>
      <c r="I135" s="43">
        <v>22</v>
      </c>
      <c r="J135" s="70">
        <v>8</v>
      </c>
      <c r="K135" s="43">
        <v>2</v>
      </c>
      <c r="L135" s="43">
        <v>0</v>
      </c>
      <c r="M135" s="43">
        <v>15</v>
      </c>
      <c r="N135" s="70">
        <v>7</v>
      </c>
      <c r="O135" s="43">
        <v>0</v>
      </c>
      <c r="P135" s="70">
        <v>5</v>
      </c>
      <c r="Q135" s="43">
        <v>15</v>
      </c>
      <c r="R135" s="70">
        <v>1</v>
      </c>
      <c r="S135" s="43">
        <v>9</v>
      </c>
      <c r="T135" s="43">
        <f t="shared" si="12"/>
        <v>84</v>
      </c>
      <c r="U135" s="9">
        <f>SUM(T131:T135)</f>
        <v>873</v>
      </c>
      <c r="V135" s="4">
        <f t="shared" si="18"/>
        <v>160</v>
      </c>
      <c r="W135" s="9">
        <f>SUM(V131:V135)</f>
        <v>1755</v>
      </c>
    </row>
    <row r="136" spans="1:23" x14ac:dyDescent="0.25">
      <c r="A136" s="36">
        <v>45787</v>
      </c>
      <c r="B136" s="37"/>
      <c r="C136" s="37"/>
      <c r="D136" s="37"/>
      <c r="E136" s="37"/>
      <c r="F136" s="37"/>
      <c r="G136" s="45"/>
      <c r="H136" s="37"/>
      <c r="I136" s="37"/>
      <c r="J136" s="71"/>
      <c r="K136" s="37"/>
      <c r="L136" s="37"/>
      <c r="M136" s="37"/>
      <c r="N136" s="71"/>
      <c r="O136" s="37"/>
      <c r="P136" s="71"/>
      <c r="Q136" s="37"/>
      <c r="R136" s="71"/>
      <c r="S136" s="37"/>
      <c r="T136" s="43"/>
      <c r="U136" s="13"/>
      <c r="V136" s="5"/>
      <c r="W136" s="13"/>
    </row>
    <row r="137" spans="1:23" x14ac:dyDescent="0.25">
      <c r="A137" s="36">
        <v>45788</v>
      </c>
      <c r="B137" s="37"/>
      <c r="C137" s="37"/>
      <c r="D137" s="37"/>
      <c r="E137" s="37"/>
      <c r="F137" s="37"/>
      <c r="G137" s="45"/>
      <c r="H137" s="37"/>
      <c r="I137" s="37"/>
      <c r="J137" s="71"/>
      <c r="K137" s="37"/>
      <c r="L137" s="37"/>
      <c r="M137" s="37"/>
      <c r="N137" s="71"/>
      <c r="O137" s="37"/>
      <c r="P137" s="71"/>
      <c r="Q137" s="37"/>
      <c r="R137" s="71"/>
      <c r="S137" s="37"/>
      <c r="T137" s="43"/>
      <c r="U137" s="13"/>
      <c r="V137" s="5"/>
      <c r="W137" s="13"/>
    </row>
    <row r="138" spans="1:23" x14ac:dyDescent="0.25">
      <c r="A138" s="36">
        <v>45789</v>
      </c>
      <c r="B138" s="42">
        <v>29</v>
      </c>
      <c r="C138" s="43">
        <v>55</v>
      </c>
      <c r="D138" s="43">
        <v>50</v>
      </c>
      <c r="E138" s="43">
        <v>12</v>
      </c>
      <c r="F138" s="43">
        <f t="shared" ref="F138:F142" si="19">SUM(B138:E138)</f>
        <v>146</v>
      </c>
      <c r="G138" s="45"/>
      <c r="H138" s="43">
        <v>0</v>
      </c>
      <c r="I138" s="43">
        <v>23</v>
      </c>
      <c r="J138" s="70">
        <v>6</v>
      </c>
      <c r="K138" s="43">
        <v>0</v>
      </c>
      <c r="L138" s="43">
        <v>2</v>
      </c>
      <c r="M138" s="43">
        <v>34</v>
      </c>
      <c r="N138" s="70">
        <v>9</v>
      </c>
      <c r="O138" s="43">
        <v>0</v>
      </c>
      <c r="P138" s="70">
        <v>11</v>
      </c>
      <c r="Q138" s="43">
        <v>41</v>
      </c>
      <c r="R138" s="70">
        <v>2</v>
      </c>
      <c r="S138" s="43">
        <v>15</v>
      </c>
      <c r="T138" s="43">
        <f t="shared" si="12"/>
        <v>143</v>
      </c>
      <c r="U138" s="13"/>
      <c r="V138" s="4">
        <f t="shared" ref="V138:V142" si="20">SUM(T138+F138)</f>
        <v>289</v>
      </c>
      <c r="W138" s="13"/>
    </row>
    <row r="139" spans="1:23" x14ac:dyDescent="0.25">
      <c r="A139" s="36">
        <v>45790</v>
      </c>
      <c r="B139" s="42">
        <v>36</v>
      </c>
      <c r="C139" s="43">
        <v>82</v>
      </c>
      <c r="D139" s="43">
        <v>94</v>
      </c>
      <c r="E139" s="43">
        <v>29</v>
      </c>
      <c r="F139" s="43">
        <f t="shared" si="19"/>
        <v>241</v>
      </c>
      <c r="G139" s="45"/>
      <c r="H139" s="43">
        <v>1</v>
      </c>
      <c r="I139" s="43">
        <v>28</v>
      </c>
      <c r="J139" s="70">
        <v>14</v>
      </c>
      <c r="K139" s="43">
        <v>0</v>
      </c>
      <c r="L139" s="43">
        <v>4</v>
      </c>
      <c r="M139" s="43">
        <v>52</v>
      </c>
      <c r="N139" s="70">
        <v>17</v>
      </c>
      <c r="O139" s="43">
        <v>0</v>
      </c>
      <c r="P139" s="70">
        <v>20</v>
      </c>
      <c r="Q139" s="43">
        <v>61</v>
      </c>
      <c r="R139" s="70">
        <v>4</v>
      </c>
      <c r="S139" s="43">
        <v>22</v>
      </c>
      <c r="T139" s="43">
        <f t="shared" si="12"/>
        <v>223</v>
      </c>
      <c r="U139" s="13"/>
      <c r="V139" s="4">
        <f t="shared" si="20"/>
        <v>464</v>
      </c>
      <c r="W139" s="13"/>
    </row>
    <row r="140" spans="1:23" x14ac:dyDescent="0.25">
      <c r="A140" s="36">
        <v>45791</v>
      </c>
      <c r="B140" s="42">
        <v>26</v>
      </c>
      <c r="C140" s="43">
        <v>66</v>
      </c>
      <c r="D140" s="43">
        <v>58</v>
      </c>
      <c r="E140" s="43">
        <v>25</v>
      </c>
      <c r="F140" s="43">
        <f t="shared" si="19"/>
        <v>175</v>
      </c>
      <c r="G140" s="45"/>
      <c r="H140" s="43">
        <v>0</v>
      </c>
      <c r="I140" s="43">
        <v>30</v>
      </c>
      <c r="J140" s="70">
        <v>6</v>
      </c>
      <c r="K140" s="43">
        <v>0</v>
      </c>
      <c r="L140" s="43">
        <v>1</v>
      </c>
      <c r="M140" s="43">
        <v>40</v>
      </c>
      <c r="N140" s="70">
        <v>10</v>
      </c>
      <c r="O140" s="43">
        <v>1</v>
      </c>
      <c r="P140" s="70">
        <v>13</v>
      </c>
      <c r="Q140" s="43">
        <v>52</v>
      </c>
      <c r="R140" s="70">
        <v>6</v>
      </c>
      <c r="S140" s="43">
        <v>21</v>
      </c>
      <c r="T140" s="43">
        <f t="shared" si="12"/>
        <v>180</v>
      </c>
      <c r="U140" s="13"/>
      <c r="V140" s="4">
        <f t="shared" si="20"/>
        <v>355</v>
      </c>
      <c r="W140" s="13"/>
    </row>
    <row r="141" spans="1:23" x14ac:dyDescent="0.25">
      <c r="A141" s="36">
        <v>45792</v>
      </c>
      <c r="B141" s="42">
        <v>25</v>
      </c>
      <c r="C141" s="43">
        <v>52</v>
      </c>
      <c r="D141" s="43">
        <v>84</v>
      </c>
      <c r="E141" s="43">
        <v>29</v>
      </c>
      <c r="F141" s="43">
        <f t="shared" si="19"/>
        <v>190</v>
      </c>
      <c r="G141" s="45"/>
      <c r="H141" s="43">
        <v>1</v>
      </c>
      <c r="I141" s="43">
        <v>15</v>
      </c>
      <c r="J141" s="70">
        <v>11</v>
      </c>
      <c r="K141" s="43">
        <v>2</v>
      </c>
      <c r="L141" s="43">
        <v>1</v>
      </c>
      <c r="M141" s="43">
        <v>38</v>
      </c>
      <c r="N141" s="70">
        <v>20</v>
      </c>
      <c r="O141" s="43">
        <v>1</v>
      </c>
      <c r="P141" s="70">
        <v>18</v>
      </c>
      <c r="Q141" s="43">
        <v>56</v>
      </c>
      <c r="R141" s="70">
        <v>4</v>
      </c>
      <c r="S141" s="43">
        <v>25</v>
      </c>
      <c r="T141" s="43">
        <f t="shared" si="12"/>
        <v>192</v>
      </c>
      <c r="U141" s="13"/>
      <c r="V141" s="4">
        <f t="shared" si="20"/>
        <v>382</v>
      </c>
      <c r="W141" s="13"/>
    </row>
    <row r="142" spans="1:23" x14ac:dyDescent="0.25">
      <c r="A142" s="36">
        <v>45793</v>
      </c>
      <c r="B142" s="42">
        <v>21</v>
      </c>
      <c r="C142" s="43">
        <v>47</v>
      </c>
      <c r="D142" s="43">
        <v>62</v>
      </c>
      <c r="E142" s="43">
        <v>23</v>
      </c>
      <c r="F142" s="43">
        <f t="shared" si="19"/>
        <v>153</v>
      </c>
      <c r="G142" s="33">
        <f>SUM(F138:F142)</f>
        <v>905</v>
      </c>
      <c r="H142" s="43">
        <v>6</v>
      </c>
      <c r="I142" s="43">
        <v>18</v>
      </c>
      <c r="J142" s="70">
        <v>11</v>
      </c>
      <c r="K142" s="43">
        <v>4</v>
      </c>
      <c r="L142" s="43">
        <v>16</v>
      </c>
      <c r="M142" s="43">
        <v>28</v>
      </c>
      <c r="N142" s="70">
        <v>19</v>
      </c>
      <c r="O142" s="43">
        <v>0</v>
      </c>
      <c r="P142" s="70">
        <v>9</v>
      </c>
      <c r="Q142" s="43">
        <v>26</v>
      </c>
      <c r="R142" s="70">
        <v>6</v>
      </c>
      <c r="S142" s="43">
        <v>16</v>
      </c>
      <c r="T142" s="43">
        <f t="shared" si="12"/>
        <v>159</v>
      </c>
      <c r="U142" s="9">
        <f>SUM(T138:T142)</f>
        <v>897</v>
      </c>
      <c r="V142" s="4">
        <f t="shared" si="20"/>
        <v>312</v>
      </c>
      <c r="W142" s="9">
        <f>SUM(V138:V142)</f>
        <v>1802</v>
      </c>
    </row>
    <row r="143" spans="1:23" x14ac:dyDescent="0.25">
      <c r="A143" s="36">
        <v>45794</v>
      </c>
      <c r="J143" s="72"/>
      <c r="N143" s="72"/>
      <c r="P143" s="72"/>
      <c r="R143" s="72"/>
      <c r="T143" s="43"/>
    </row>
    <row r="144" spans="1:23" x14ac:dyDescent="0.25">
      <c r="A144" s="36">
        <v>45795</v>
      </c>
      <c r="J144" s="72"/>
      <c r="N144" s="72"/>
      <c r="P144" s="72"/>
      <c r="R144" s="72"/>
      <c r="T144" s="43"/>
    </row>
    <row r="145" spans="1:23" x14ac:dyDescent="0.25">
      <c r="A145" s="36">
        <v>45796</v>
      </c>
      <c r="B145" s="42">
        <v>45</v>
      </c>
      <c r="C145" s="43">
        <v>75</v>
      </c>
      <c r="D145" s="43">
        <v>83</v>
      </c>
      <c r="E145" s="43">
        <v>22</v>
      </c>
      <c r="F145" s="43">
        <f t="shared" ref="F145:F149" si="21">SUM(B145:E145)</f>
        <v>225</v>
      </c>
      <c r="G145" s="45"/>
      <c r="H145" s="43">
        <v>4</v>
      </c>
      <c r="I145" s="43">
        <v>23</v>
      </c>
      <c r="J145" s="70">
        <v>10</v>
      </c>
      <c r="K145" s="43">
        <v>2</v>
      </c>
      <c r="L145" s="43">
        <v>13</v>
      </c>
      <c r="M145" s="43">
        <v>37</v>
      </c>
      <c r="N145" s="70">
        <v>25</v>
      </c>
      <c r="O145" s="43">
        <v>0</v>
      </c>
      <c r="P145" s="70">
        <v>18</v>
      </c>
      <c r="Q145" s="43">
        <v>46</v>
      </c>
      <c r="R145" s="70">
        <v>7</v>
      </c>
      <c r="S145" s="43">
        <v>26</v>
      </c>
      <c r="T145" s="43">
        <f t="shared" si="12"/>
        <v>211</v>
      </c>
      <c r="U145" s="13"/>
      <c r="V145" s="4">
        <f>SUM(T145+F145)</f>
        <v>436</v>
      </c>
      <c r="W145" s="13"/>
    </row>
    <row r="146" spans="1:23" x14ac:dyDescent="0.25">
      <c r="A146" s="36">
        <v>45797</v>
      </c>
      <c r="B146" s="42">
        <v>26</v>
      </c>
      <c r="C146" s="43">
        <v>89</v>
      </c>
      <c r="D146" s="43">
        <v>100</v>
      </c>
      <c r="E146" s="43">
        <v>27</v>
      </c>
      <c r="F146" s="43">
        <f t="shared" si="21"/>
        <v>242</v>
      </c>
      <c r="G146" s="45"/>
      <c r="H146" s="43">
        <v>1</v>
      </c>
      <c r="I146" s="43">
        <v>16</v>
      </c>
      <c r="J146" s="70">
        <v>12</v>
      </c>
      <c r="K146" s="43">
        <v>0</v>
      </c>
      <c r="L146" s="43">
        <v>9</v>
      </c>
      <c r="M146" s="43">
        <v>61</v>
      </c>
      <c r="N146" s="70">
        <v>35</v>
      </c>
      <c r="O146" s="43">
        <v>1</v>
      </c>
      <c r="P146" s="70">
        <v>15</v>
      </c>
      <c r="Q146" s="43">
        <v>66</v>
      </c>
      <c r="R146" s="70">
        <v>9</v>
      </c>
      <c r="S146" s="43">
        <v>26</v>
      </c>
      <c r="T146" s="43">
        <f t="shared" si="12"/>
        <v>251</v>
      </c>
      <c r="U146" s="13"/>
      <c r="V146" s="4">
        <f t="shared" ref="V146:V149" si="22">SUM(T146+F146)</f>
        <v>493</v>
      </c>
      <c r="W146" s="13"/>
    </row>
    <row r="147" spans="1:23" x14ac:dyDescent="0.25">
      <c r="A147" s="36">
        <v>45798</v>
      </c>
      <c r="B147" s="42">
        <v>22</v>
      </c>
      <c r="C147" s="43">
        <v>74</v>
      </c>
      <c r="D147" s="43">
        <v>62</v>
      </c>
      <c r="E147" s="43">
        <v>16</v>
      </c>
      <c r="F147" s="43">
        <f t="shared" si="21"/>
        <v>174</v>
      </c>
      <c r="G147" s="45"/>
      <c r="H147" s="43">
        <v>0</v>
      </c>
      <c r="I147" s="43">
        <v>16</v>
      </c>
      <c r="J147" s="70">
        <v>8</v>
      </c>
      <c r="K147" s="43">
        <v>1</v>
      </c>
      <c r="L147" s="43">
        <v>5</v>
      </c>
      <c r="M147" s="43">
        <v>50</v>
      </c>
      <c r="N147" s="70">
        <v>18</v>
      </c>
      <c r="O147" s="43">
        <v>1</v>
      </c>
      <c r="P147" s="70">
        <v>10</v>
      </c>
      <c r="Q147" s="43">
        <v>48</v>
      </c>
      <c r="R147" s="70">
        <v>5</v>
      </c>
      <c r="S147" s="43">
        <v>23</v>
      </c>
      <c r="T147" s="43">
        <f t="shared" si="12"/>
        <v>185</v>
      </c>
      <c r="U147" s="13"/>
      <c r="V147" s="4">
        <f t="shared" si="22"/>
        <v>359</v>
      </c>
      <c r="W147" s="13"/>
    </row>
    <row r="148" spans="1:23" x14ac:dyDescent="0.25">
      <c r="A148" s="36">
        <v>45799</v>
      </c>
      <c r="B148" s="42">
        <v>28</v>
      </c>
      <c r="C148" s="43">
        <v>55</v>
      </c>
      <c r="D148" s="43">
        <v>54</v>
      </c>
      <c r="E148" s="43">
        <v>18</v>
      </c>
      <c r="F148" s="43">
        <f t="shared" si="21"/>
        <v>155</v>
      </c>
      <c r="G148" s="45"/>
      <c r="H148" s="43">
        <v>1</v>
      </c>
      <c r="I148" s="43">
        <v>14</v>
      </c>
      <c r="J148" s="70">
        <v>6</v>
      </c>
      <c r="K148" s="43">
        <v>1</v>
      </c>
      <c r="L148" s="43">
        <v>1</v>
      </c>
      <c r="M148" s="43">
        <v>45</v>
      </c>
      <c r="N148" s="70">
        <v>10</v>
      </c>
      <c r="O148" s="43">
        <v>3</v>
      </c>
      <c r="P148" s="70">
        <v>12</v>
      </c>
      <c r="Q148" s="43">
        <v>47</v>
      </c>
      <c r="R148" s="70">
        <v>10</v>
      </c>
      <c r="S148" s="43">
        <v>25</v>
      </c>
      <c r="T148" s="43">
        <f t="shared" si="12"/>
        <v>175</v>
      </c>
      <c r="U148" s="13"/>
      <c r="V148" s="4">
        <f t="shared" si="22"/>
        <v>330</v>
      </c>
      <c r="W148" s="13"/>
    </row>
    <row r="149" spans="1:23" x14ac:dyDescent="0.25">
      <c r="A149" s="36">
        <v>45800</v>
      </c>
      <c r="B149" s="42">
        <v>16</v>
      </c>
      <c r="C149" s="43">
        <v>32</v>
      </c>
      <c r="D149" s="43">
        <v>24</v>
      </c>
      <c r="E149" s="43">
        <v>3</v>
      </c>
      <c r="F149" s="43">
        <f t="shared" si="21"/>
        <v>75</v>
      </c>
      <c r="G149" s="33">
        <f>SUM(F145:F149)</f>
        <v>871</v>
      </c>
      <c r="H149" s="43">
        <v>1</v>
      </c>
      <c r="I149" s="43">
        <v>25</v>
      </c>
      <c r="J149" s="70">
        <v>15</v>
      </c>
      <c r="K149" s="43">
        <v>3</v>
      </c>
      <c r="L149" s="43">
        <v>1</v>
      </c>
      <c r="M149" s="43">
        <v>16</v>
      </c>
      <c r="N149" s="70">
        <v>11</v>
      </c>
      <c r="O149" s="43">
        <v>0</v>
      </c>
      <c r="P149" s="70">
        <v>3</v>
      </c>
      <c r="Q149" s="43">
        <v>6</v>
      </c>
      <c r="R149" s="70">
        <v>3</v>
      </c>
      <c r="S149" s="43">
        <v>5</v>
      </c>
      <c r="T149" s="43">
        <f t="shared" si="12"/>
        <v>89</v>
      </c>
      <c r="U149" s="9">
        <f>SUM(T145:T149)</f>
        <v>911</v>
      </c>
      <c r="V149" s="4">
        <f t="shared" si="22"/>
        <v>164</v>
      </c>
      <c r="W149" s="9">
        <f>SUM(V145:V149)</f>
        <v>1782</v>
      </c>
    </row>
    <row r="150" spans="1:23" x14ac:dyDescent="0.25">
      <c r="A150" s="36">
        <v>45801</v>
      </c>
      <c r="B150" s="37"/>
      <c r="C150" s="37"/>
      <c r="D150" s="37"/>
      <c r="E150" s="37"/>
      <c r="F150" s="37"/>
      <c r="G150" s="45"/>
      <c r="H150" s="37"/>
      <c r="I150" s="37"/>
      <c r="J150" s="71"/>
      <c r="K150" s="37"/>
      <c r="L150" s="37"/>
      <c r="M150" s="37"/>
      <c r="N150" s="71"/>
      <c r="O150" s="37"/>
      <c r="P150" s="71"/>
      <c r="Q150" s="37"/>
      <c r="R150" s="71"/>
      <c r="S150" s="37"/>
      <c r="T150" s="43"/>
      <c r="U150" s="13"/>
      <c r="V150" s="5"/>
      <c r="W150" s="13"/>
    </row>
    <row r="151" spans="1:23" x14ac:dyDescent="0.25">
      <c r="A151" s="36">
        <v>45802</v>
      </c>
      <c r="B151" s="37"/>
      <c r="C151" s="37"/>
      <c r="D151" s="37"/>
      <c r="E151" s="37"/>
      <c r="F151" s="37"/>
      <c r="G151" s="45"/>
      <c r="H151" s="37"/>
      <c r="I151" s="37"/>
      <c r="J151" s="71"/>
      <c r="K151" s="37"/>
      <c r="L151" s="37"/>
      <c r="M151" s="37"/>
      <c r="N151" s="71"/>
      <c r="O151" s="37"/>
      <c r="P151" s="71"/>
      <c r="Q151" s="37"/>
      <c r="R151" s="71"/>
      <c r="S151" s="37"/>
      <c r="T151" s="43"/>
      <c r="U151" s="13"/>
      <c r="V151" s="5"/>
      <c r="W151" s="13"/>
    </row>
    <row r="152" spans="1:23" x14ac:dyDescent="0.25">
      <c r="A152" s="36">
        <v>45803</v>
      </c>
      <c r="B152" s="54"/>
      <c r="C152" s="15" t="s">
        <v>77</v>
      </c>
      <c r="D152" s="15"/>
      <c r="E152" s="15"/>
      <c r="F152" s="15">
        <f t="shared" ref="F152:F156" si="23">SUM(B152:E152)</f>
        <v>0</v>
      </c>
      <c r="G152" s="45"/>
      <c r="H152" s="15"/>
      <c r="I152" s="15"/>
      <c r="J152" s="15"/>
      <c r="K152" s="15"/>
      <c r="L152" s="15" t="s">
        <v>77</v>
      </c>
      <c r="M152" s="15"/>
      <c r="N152" s="15"/>
      <c r="O152" s="15"/>
      <c r="P152" s="15"/>
      <c r="Q152" s="15"/>
      <c r="R152" s="15"/>
      <c r="S152" s="15"/>
      <c r="T152" s="15">
        <f t="shared" si="12"/>
        <v>0</v>
      </c>
      <c r="U152" s="13"/>
      <c r="V152" s="15">
        <f t="shared" ref="V152:V156" si="24">SUM(T152+F152)</f>
        <v>0</v>
      </c>
      <c r="W152" s="13"/>
    </row>
    <row r="153" spans="1:23" x14ac:dyDescent="0.25">
      <c r="A153" s="36">
        <v>45804</v>
      </c>
      <c r="B153" s="42">
        <v>31</v>
      </c>
      <c r="C153" s="43">
        <v>88</v>
      </c>
      <c r="D153" s="43">
        <v>90</v>
      </c>
      <c r="E153" s="43">
        <v>33</v>
      </c>
      <c r="F153" s="43">
        <f t="shared" si="23"/>
        <v>242</v>
      </c>
      <c r="G153" s="45"/>
      <c r="H153" s="43">
        <v>1</v>
      </c>
      <c r="I153" s="43">
        <v>20</v>
      </c>
      <c r="J153" s="70">
        <v>13</v>
      </c>
      <c r="K153" s="43">
        <v>0</v>
      </c>
      <c r="L153" s="43">
        <v>1</v>
      </c>
      <c r="M153" s="43">
        <v>62</v>
      </c>
      <c r="N153" s="70">
        <v>25</v>
      </c>
      <c r="O153" s="43">
        <v>0</v>
      </c>
      <c r="P153" s="70">
        <v>16</v>
      </c>
      <c r="Q153" s="43">
        <v>63</v>
      </c>
      <c r="R153" s="70">
        <v>8</v>
      </c>
      <c r="S153" s="43">
        <v>24</v>
      </c>
      <c r="T153" s="43">
        <f t="shared" si="12"/>
        <v>233</v>
      </c>
      <c r="U153" s="13"/>
      <c r="V153" s="4">
        <f t="shared" si="24"/>
        <v>475</v>
      </c>
      <c r="W153" s="13"/>
    </row>
    <row r="154" spans="1:23" x14ac:dyDescent="0.25">
      <c r="A154" s="36">
        <v>45805</v>
      </c>
      <c r="B154" s="42">
        <v>36</v>
      </c>
      <c r="C154" s="43">
        <v>87</v>
      </c>
      <c r="D154" s="43">
        <v>74</v>
      </c>
      <c r="E154" s="43">
        <v>33</v>
      </c>
      <c r="F154" s="43">
        <f t="shared" si="23"/>
        <v>230</v>
      </c>
      <c r="G154" s="45"/>
      <c r="H154" s="43">
        <v>0</v>
      </c>
      <c r="I154" s="43">
        <v>26</v>
      </c>
      <c r="J154" s="70">
        <v>8</v>
      </c>
      <c r="K154" s="43">
        <v>0</v>
      </c>
      <c r="L154" s="43">
        <v>0</v>
      </c>
      <c r="M154" s="43">
        <v>66</v>
      </c>
      <c r="N154" s="70">
        <v>17</v>
      </c>
      <c r="O154" s="43">
        <v>0</v>
      </c>
      <c r="P154" s="70">
        <v>16</v>
      </c>
      <c r="Q154" s="43">
        <v>67</v>
      </c>
      <c r="R154" s="70">
        <v>7</v>
      </c>
      <c r="S154" s="43">
        <v>20</v>
      </c>
      <c r="T154" s="43">
        <f t="shared" si="12"/>
        <v>227</v>
      </c>
      <c r="U154" s="13"/>
      <c r="V154" s="4">
        <f t="shared" si="24"/>
        <v>457</v>
      </c>
      <c r="W154" s="13"/>
    </row>
    <row r="155" spans="1:23" x14ac:dyDescent="0.25">
      <c r="A155" s="36">
        <v>45806</v>
      </c>
      <c r="B155" s="42">
        <v>33</v>
      </c>
      <c r="C155" s="43">
        <v>74</v>
      </c>
      <c r="D155" s="43">
        <v>73</v>
      </c>
      <c r="E155" s="43">
        <v>17</v>
      </c>
      <c r="F155" s="43">
        <f t="shared" si="23"/>
        <v>197</v>
      </c>
      <c r="G155" s="45"/>
      <c r="H155" s="43">
        <v>0</v>
      </c>
      <c r="I155" s="43">
        <v>24</v>
      </c>
      <c r="J155" s="70">
        <v>6</v>
      </c>
      <c r="K155" s="43">
        <v>0</v>
      </c>
      <c r="L155" s="43">
        <v>2</v>
      </c>
      <c r="M155" s="43">
        <v>44</v>
      </c>
      <c r="N155" s="70">
        <v>15</v>
      </c>
      <c r="O155" s="43">
        <v>1</v>
      </c>
      <c r="P155" s="70">
        <v>14</v>
      </c>
      <c r="Q155" s="43">
        <v>66</v>
      </c>
      <c r="R155" s="70">
        <v>3</v>
      </c>
      <c r="S155" s="43">
        <v>18</v>
      </c>
      <c r="T155" s="43">
        <f t="shared" si="12"/>
        <v>193</v>
      </c>
      <c r="U155" s="13"/>
      <c r="V155" s="4">
        <f t="shared" si="24"/>
        <v>390</v>
      </c>
      <c r="W155" s="13"/>
    </row>
    <row r="156" spans="1:23" x14ac:dyDescent="0.25">
      <c r="A156" s="36">
        <v>45807</v>
      </c>
      <c r="B156" s="42">
        <v>21</v>
      </c>
      <c r="C156" s="43">
        <v>34</v>
      </c>
      <c r="D156" s="43">
        <v>31</v>
      </c>
      <c r="E156" s="43">
        <v>10</v>
      </c>
      <c r="F156" s="43">
        <f t="shared" si="23"/>
        <v>96</v>
      </c>
      <c r="G156" s="33">
        <f>SUM(F152:F156)</f>
        <v>765</v>
      </c>
      <c r="H156" s="43">
        <v>0</v>
      </c>
      <c r="I156" s="43">
        <v>30</v>
      </c>
      <c r="J156" s="70">
        <v>9</v>
      </c>
      <c r="K156" s="43">
        <v>3</v>
      </c>
      <c r="L156" s="43">
        <v>1</v>
      </c>
      <c r="M156" s="43">
        <v>19</v>
      </c>
      <c r="N156" s="70">
        <v>9</v>
      </c>
      <c r="O156" s="43">
        <v>0</v>
      </c>
      <c r="P156" s="70">
        <v>2</v>
      </c>
      <c r="Q156" s="43">
        <v>24</v>
      </c>
      <c r="R156" s="70">
        <v>4</v>
      </c>
      <c r="S156" s="43">
        <v>3</v>
      </c>
      <c r="T156" s="43">
        <f t="shared" si="12"/>
        <v>104</v>
      </c>
      <c r="U156" s="9">
        <f>SUM(T152:T156)</f>
        <v>757</v>
      </c>
      <c r="V156" s="4">
        <f t="shared" si="24"/>
        <v>200</v>
      </c>
      <c r="W156" s="9">
        <f>SUM(V152:V156)</f>
        <v>1522</v>
      </c>
    </row>
    <row r="157" spans="1:23" x14ac:dyDescent="0.25">
      <c r="A157" s="36">
        <v>45808</v>
      </c>
      <c r="B157" s="37"/>
      <c r="C157" s="37"/>
      <c r="D157" s="37"/>
      <c r="E157" s="37"/>
      <c r="F157" s="37"/>
      <c r="G157" s="45"/>
      <c r="H157" s="37"/>
      <c r="I157" s="37"/>
      <c r="J157" s="71"/>
      <c r="K157" s="37"/>
      <c r="L157" s="37"/>
      <c r="M157" s="37"/>
      <c r="N157" s="71"/>
      <c r="O157" s="37"/>
      <c r="P157" s="71"/>
      <c r="Q157" s="37"/>
      <c r="R157" s="71"/>
      <c r="S157" s="37"/>
      <c r="T157" s="43"/>
      <c r="U157" s="13"/>
      <c r="V157" s="5"/>
      <c r="W157" s="13"/>
    </row>
    <row r="158" spans="1:23" x14ac:dyDescent="0.25">
      <c r="A158" s="36">
        <v>45809</v>
      </c>
      <c r="B158" s="37"/>
      <c r="C158" s="37"/>
      <c r="D158" s="37"/>
      <c r="E158" s="37"/>
      <c r="F158" s="37"/>
      <c r="G158" s="45"/>
      <c r="H158" s="37"/>
      <c r="I158" s="37"/>
      <c r="J158" s="71"/>
      <c r="K158" s="37"/>
      <c r="L158" s="37"/>
      <c r="M158" s="37"/>
      <c r="N158" s="71"/>
      <c r="O158" s="37"/>
      <c r="P158" s="71"/>
      <c r="Q158" s="37"/>
      <c r="R158" s="71"/>
      <c r="S158" s="37"/>
      <c r="T158" s="43"/>
      <c r="U158" s="13"/>
      <c r="V158" s="5"/>
      <c r="W158" s="13"/>
    </row>
    <row r="159" spans="1:23" x14ac:dyDescent="0.25">
      <c r="A159" s="36">
        <v>45810</v>
      </c>
      <c r="B159" s="42">
        <v>28</v>
      </c>
      <c r="C159" s="43">
        <v>71</v>
      </c>
      <c r="D159" s="43">
        <v>64</v>
      </c>
      <c r="E159" s="43">
        <v>14</v>
      </c>
      <c r="F159" s="43">
        <f t="shared" ref="F159:F163" si="25">SUM(B159:E159)</f>
        <v>177</v>
      </c>
      <c r="G159" s="45"/>
      <c r="H159" s="43">
        <v>0</v>
      </c>
      <c r="I159" s="43">
        <v>18</v>
      </c>
      <c r="J159" s="70">
        <v>9</v>
      </c>
      <c r="K159" s="43">
        <v>0</v>
      </c>
      <c r="L159" s="43">
        <v>2</v>
      </c>
      <c r="M159" s="43">
        <v>42</v>
      </c>
      <c r="N159" s="70">
        <v>13</v>
      </c>
      <c r="O159" s="43">
        <v>0</v>
      </c>
      <c r="P159" s="70">
        <v>14</v>
      </c>
      <c r="Q159" s="43">
        <v>46</v>
      </c>
      <c r="R159" s="70">
        <v>5</v>
      </c>
      <c r="S159" s="43">
        <v>29</v>
      </c>
      <c r="T159" s="43">
        <f t="shared" si="12"/>
        <v>178</v>
      </c>
      <c r="U159" s="13"/>
      <c r="V159" s="15">
        <f t="shared" ref="V159:V163" si="26">SUM(T159+F159)</f>
        <v>355</v>
      </c>
      <c r="W159" s="13"/>
    </row>
    <row r="160" spans="1:23" x14ac:dyDescent="0.25">
      <c r="A160" s="36">
        <v>45811</v>
      </c>
      <c r="B160" s="42">
        <v>29</v>
      </c>
      <c r="C160" s="43">
        <v>87</v>
      </c>
      <c r="D160" s="43">
        <v>103</v>
      </c>
      <c r="E160" s="43">
        <v>26</v>
      </c>
      <c r="F160" s="43">
        <f t="shared" si="25"/>
        <v>245</v>
      </c>
      <c r="G160" s="45"/>
      <c r="H160" s="43">
        <v>0</v>
      </c>
      <c r="I160" s="43">
        <v>23</v>
      </c>
      <c r="J160" s="70">
        <v>12</v>
      </c>
      <c r="K160" s="43">
        <v>5</v>
      </c>
      <c r="L160" s="43">
        <v>1</v>
      </c>
      <c r="M160" s="43">
        <v>59</v>
      </c>
      <c r="N160" s="70">
        <v>21</v>
      </c>
      <c r="O160" s="43">
        <v>0</v>
      </c>
      <c r="P160" s="70">
        <v>23</v>
      </c>
      <c r="Q160" s="43">
        <v>82</v>
      </c>
      <c r="R160" s="70">
        <v>9</v>
      </c>
      <c r="S160" s="43">
        <v>18</v>
      </c>
      <c r="T160" s="43">
        <f t="shared" si="12"/>
        <v>253</v>
      </c>
      <c r="U160" s="13"/>
      <c r="V160" s="4">
        <f t="shared" si="26"/>
        <v>498</v>
      </c>
      <c r="W160" s="13"/>
    </row>
    <row r="161" spans="1:24" x14ac:dyDescent="0.25">
      <c r="A161" s="36">
        <v>45812</v>
      </c>
      <c r="B161" s="42">
        <v>29</v>
      </c>
      <c r="C161" s="43">
        <v>69</v>
      </c>
      <c r="D161" s="43">
        <v>74</v>
      </c>
      <c r="E161" s="43">
        <v>23</v>
      </c>
      <c r="F161" s="43">
        <f t="shared" si="25"/>
        <v>195</v>
      </c>
      <c r="G161" s="45"/>
      <c r="H161" s="43">
        <v>8</v>
      </c>
      <c r="I161" s="43">
        <v>30</v>
      </c>
      <c r="J161" s="70">
        <v>12</v>
      </c>
      <c r="K161" s="43">
        <v>2</v>
      </c>
      <c r="L161" s="43">
        <v>1</v>
      </c>
      <c r="M161" s="43">
        <v>40</v>
      </c>
      <c r="N161" s="70">
        <v>15</v>
      </c>
      <c r="O161" s="43">
        <v>0</v>
      </c>
      <c r="P161" s="70">
        <v>14</v>
      </c>
      <c r="Q161" s="43">
        <v>57</v>
      </c>
      <c r="R161" s="70">
        <v>7</v>
      </c>
      <c r="S161" s="43">
        <v>19</v>
      </c>
      <c r="T161" s="43">
        <f t="shared" si="12"/>
        <v>205</v>
      </c>
      <c r="U161" s="13"/>
      <c r="V161" s="4">
        <f t="shared" si="26"/>
        <v>400</v>
      </c>
      <c r="W161" s="13"/>
    </row>
    <row r="162" spans="1:24" x14ac:dyDescent="0.25">
      <c r="A162" s="36">
        <v>45813</v>
      </c>
      <c r="B162" s="42">
        <v>35</v>
      </c>
      <c r="C162" s="43">
        <v>67</v>
      </c>
      <c r="D162" s="43">
        <v>88</v>
      </c>
      <c r="E162" s="43">
        <v>28</v>
      </c>
      <c r="F162" s="43">
        <f t="shared" si="25"/>
        <v>218</v>
      </c>
      <c r="G162" s="45"/>
      <c r="H162" s="43">
        <v>1</v>
      </c>
      <c r="I162" s="43">
        <v>38</v>
      </c>
      <c r="J162" s="70">
        <v>18</v>
      </c>
      <c r="K162" s="43">
        <v>2</v>
      </c>
      <c r="L162" s="43">
        <v>2</v>
      </c>
      <c r="M162" s="43">
        <v>43</v>
      </c>
      <c r="N162" s="70">
        <v>16</v>
      </c>
      <c r="O162" s="43">
        <v>2</v>
      </c>
      <c r="P162" s="70">
        <v>18</v>
      </c>
      <c r="Q162" s="43">
        <v>63</v>
      </c>
      <c r="R162" s="70">
        <v>7</v>
      </c>
      <c r="S162" s="43">
        <v>33</v>
      </c>
      <c r="T162" s="43">
        <f t="shared" si="12"/>
        <v>243</v>
      </c>
      <c r="U162" s="13"/>
      <c r="V162" s="4">
        <f t="shared" si="26"/>
        <v>461</v>
      </c>
      <c r="W162" s="13"/>
    </row>
    <row r="163" spans="1:24" x14ac:dyDescent="0.25">
      <c r="A163" s="36">
        <v>45814</v>
      </c>
      <c r="B163" s="42">
        <v>20</v>
      </c>
      <c r="C163" s="43">
        <v>36</v>
      </c>
      <c r="D163" s="43">
        <v>36</v>
      </c>
      <c r="E163" s="43">
        <v>14</v>
      </c>
      <c r="F163" s="43">
        <f t="shared" si="25"/>
        <v>106</v>
      </c>
      <c r="G163" s="33">
        <f>SUM(F159:F163)</f>
        <v>941</v>
      </c>
      <c r="H163" s="43">
        <v>3</v>
      </c>
      <c r="I163" s="43">
        <v>30</v>
      </c>
      <c r="J163" s="70">
        <v>15</v>
      </c>
      <c r="K163" s="43">
        <v>7</v>
      </c>
      <c r="L163" s="43">
        <v>1</v>
      </c>
      <c r="M163" s="43">
        <v>20</v>
      </c>
      <c r="N163" s="70">
        <v>9</v>
      </c>
      <c r="O163" s="43">
        <v>0</v>
      </c>
      <c r="P163" s="70">
        <v>5</v>
      </c>
      <c r="Q163" s="74">
        <v>21</v>
      </c>
      <c r="R163" s="70">
        <v>3</v>
      </c>
      <c r="S163" s="43">
        <v>10</v>
      </c>
      <c r="T163" s="43">
        <f t="shared" si="12"/>
        <v>124</v>
      </c>
      <c r="U163" s="9">
        <f>SUM(T159:T163)</f>
        <v>1003</v>
      </c>
      <c r="V163" s="4">
        <f t="shared" si="26"/>
        <v>230</v>
      </c>
      <c r="W163" s="33">
        <f>SUM(V159:V163)</f>
        <v>1944</v>
      </c>
    </row>
    <row r="164" spans="1:24" x14ac:dyDescent="0.25">
      <c r="A164" s="36">
        <v>45815</v>
      </c>
      <c r="J164" s="72"/>
      <c r="N164" s="72"/>
      <c r="P164" s="72"/>
      <c r="R164" s="72"/>
      <c r="T164" s="43"/>
    </row>
    <row r="165" spans="1:24" x14ac:dyDescent="0.25">
      <c r="A165" s="36">
        <v>45816</v>
      </c>
      <c r="J165" s="72"/>
      <c r="N165" s="72"/>
      <c r="P165" s="72"/>
      <c r="R165" s="72"/>
      <c r="T165" s="43"/>
    </row>
    <row r="166" spans="1:24" x14ac:dyDescent="0.25">
      <c r="A166" s="36">
        <v>45817</v>
      </c>
      <c r="B166" s="42">
        <v>38</v>
      </c>
      <c r="C166" s="43">
        <v>67</v>
      </c>
      <c r="D166" s="43">
        <v>62</v>
      </c>
      <c r="E166" s="43">
        <v>13</v>
      </c>
      <c r="F166" s="43">
        <f t="shared" ref="F166:F170" si="27">SUM(B166:E166)</f>
        <v>180</v>
      </c>
      <c r="G166" s="45"/>
      <c r="H166" s="43">
        <v>0</v>
      </c>
      <c r="I166" s="43">
        <v>25</v>
      </c>
      <c r="J166" s="70">
        <v>6</v>
      </c>
      <c r="K166" s="43">
        <v>0</v>
      </c>
      <c r="L166" s="43">
        <v>2</v>
      </c>
      <c r="M166" s="43">
        <v>44</v>
      </c>
      <c r="N166" s="70">
        <v>10</v>
      </c>
      <c r="O166" s="43">
        <v>0</v>
      </c>
      <c r="P166" s="70">
        <v>12</v>
      </c>
      <c r="Q166" s="43">
        <v>48</v>
      </c>
      <c r="R166" s="70">
        <v>3</v>
      </c>
      <c r="S166" s="43">
        <v>23</v>
      </c>
      <c r="T166" s="43">
        <f t="shared" si="12"/>
        <v>173</v>
      </c>
      <c r="U166" s="13"/>
      <c r="V166" s="4">
        <f t="shared" ref="V166:V170" si="28">SUM(T166+F166)</f>
        <v>353</v>
      </c>
      <c r="W166" s="13"/>
    </row>
    <row r="167" spans="1:24" x14ac:dyDescent="0.25">
      <c r="A167" s="36">
        <v>45818</v>
      </c>
      <c r="B167" s="42">
        <v>39</v>
      </c>
      <c r="C167" s="43">
        <v>73</v>
      </c>
      <c r="D167" s="43">
        <v>95</v>
      </c>
      <c r="E167" s="43">
        <v>23</v>
      </c>
      <c r="F167" s="43">
        <f t="shared" si="27"/>
        <v>230</v>
      </c>
      <c r="G167" s="45"/>
      <c r="H167" s="43">
        <v>3</v>
      </c>
      <c r="I167" s="43">
        <v>26</v>
      </c>
      <c r="J167" s="70">
        <v>7</v>
      </c>
      <c r="K167" s="43">
        <v>1</v>
      </c>
      <c r="L167" s="43">
        <v>2</v>
      </c>
      <c r="M167" s="43">
        <v>62</v>
      </c>
      <c r="N167" s="70">
        <v>23</v>
      </c>
      <c r="O167" s="43">
        <v>1</v>
      </c>
      <c r="P167" s="70">
        <v>15</v>
      </c>
      <c r="Q167" s="43">
        <v>70</v>
      </c>
      <c r="R167" s="70">
        <v>6</v>
      </c>
      <c r="S167" s="43">
        <v>26</v>
      </c>
      <c r="T167" s="43">
        <f t="shared" si="12"/>
        <v>242</v>
      </c>
      <c r="U167" s="13"/>
      <c r="V167" s="4">
        <f t="shared" si="28"/>
        <v>472</v>
      </c>
      <c r="W167" s="13"/>
    </row>
    <row r="168" spans="1:24" x14ac:dyDescent="0.25">
      <c r="A168" s="36">
        <v>45819</v>
      </c>
      <c r="B168" s="42">
        <v>36</v>
      </c>
      <c r="C168" s="43">
        <v>67</v>
      </c>
      <c r="D168" s="43">
        <v>83</v>
      </c>
      <c r="E168" s="43">
        <v>36</v>
      </c>
      <c r="F168" s="43">
        <f t="shared" si="27"/>
        <v>222</v>
      </c>
      <c r="G168" s="45"/>
      <c r="H168" s="43">
        <v>4</v>
      </c>
      <c r="I168" s="43">
        <v>24</v>
      </c>
      <c r="J168" s="70">
        <v>13</v>
      </c>
      <c r="K168" s="43">
        <v>1</v>
      </c>
      <c r="L168" s="43">
        <v>1</v>
      </c>
      <c r="M168" s="43">
        <v>48</v>
      </c>
      <c r="N168" s="70">
        <v>15</v>
      </c>
      <c r="O168" s="43">
        <v>0</v>
      </c>
      <c r="P168" s="70">
        <v>15</v>
      </c>
      <c r="Q168" s="43">
        <v>59</v>
      </c>
      <c r="R168" s="70">
        <v>12</v>
      </c>
      <c r="S168" s="43">
        <v>28</v>
      </c>
      <c r="T168" s="43">
        <f t="shared" si="12"/>
        <v>220</v>
      </c>
      <c r="U168" s="13"/>
      <c r="V168" s="4">
        <f t="shared" si="28"/>
        <v>442</v>
      </c>
      <c r="W168" s="13"/>
    </row>
    <row r="169" spans="1:24" x14ac:dyDescent="0.25">
      <c r="A169" s="36">
        <v>45820</v>
      </c>
      <c r="B169" s="42">
        <v>28</v>
      </c>
      <c r="C169" s="43">
        <v>76</v>
      </c>
      <c r="D169" s="43">
        <v>82</v>
      </c>
      <c r="E169" s="43">
        <v>25</v>
      </c>
      <c r="F169" s="43">
        <f t="shared" si="27"/>
        <v>211</v>
      </c>
      <c r="G169" s="45"/>
      <c r="H169" s="43">
        <v>2</v>
      </c>
      <c r="I169" s="43">
        <v>24</v>
      </c>
      <c r="J169" s="70">
        <v>12</v>
      </c>
      <c r="K169" s="43">
        <v>0</v>
      </c>
      <c r="L169" s="43">
        <v>0</v>
      </c>
      <c r="M169" s="43">
        <v>55</v>
      </c>
      <c r="N169" s="70">
        <v>17</v>
      </c>
      <c r="O169" s="43">
        <v>0</v>
      </c>
      <c r="P169" s="70">
        <v>15</v>
      </c>
      <c r="Q169" s="43">
        <v>55</v>
      </c>
      <c r="R169" s="70">
        <v>9</v>
      </c>
      <c r="S169" s="43">
        <v>27</v>
      </c>
      <c r="T169" s="43">
        <f t="shared" ref="T169:T191" si="29">SUM(H169:S169)</f>
        <v>216</v>
      </c>
      <c r="U169" s="13"/>
      <c r="V169" s="4">
        <f t="shared" si="28"/>
        <v>427</v>
      </c>
      <c r="W169" s="13"/>
    </row>
    <row r="170" spans="1:24" x14ac:dyDescent="0.25">
      <c r="A170" s="36">
        <v>45821</v>
      </c>
      <c r="B170" s="42">
        <v>18</v>
      </c>
      <c r="C170" s="43">
        <v>30</v>
      </c>
      <c r="D170" s="43">
        <v>27</v>
      </c>
      <c r="E170" s="43">
        <v>10</v>
      </c>
      <c r="F170" s="43">
        <f t="shared" si="27"/>
        <v>85</v>
      </c>
      <c r="G170" s="33">
        <f>SUM(F166:F170)</f>
        <v>928</v>
      </c>
      <c r="H170" s="43">
        <v>0</v>
      </c>
      <c r="I170" s="43">
        <v>19</v>
      </c>
      <c r="J170" s="70">
        <v>18</v>
      </c>
      <c r="K170" s="43">
        <v>2</v>
      </c>
      <c r="L170" s="43">
        <v>3</v>
      </c>
      <c r="M170" s="43">
        <v>23</v>
      </c>
      <c r="N170" s="70">
        <v>11</v>
      </c>
      <c r="O170" s="43">
        <v>5</v>
      </c>
      <c r="P170" s="70">
        <v>1</v>
      </c>
      <c r="Q170" s="43">
        <v>11</v>
      </c>
      <c r="R170" s="70">
        <v>2</v>
      </c>
      <c r="S170" s="43">
        <v>9</v>
      </c>
      <c r="T170" s="43">
        <f t="shared" si="29"/>
        <v>104</v>
      </c>
      <c r="U170" s="9">
        <f>SUM(T166:T170)</f>
        <v>955</v>
      </c>
      <c r="V170" s="4">
        <f t="shared" si="28"/>
        <v>189</v>
      </c>
      <c r="W170" s="9">
        <f>SUM(V166:V170)</f>
        <v>1883</v>
      </c>
    </row>
    <row r="171" spans="1:24" x14ac:dyDescent="0.25">
      <c r="A171" s="36">
        <v>45822</v>
      </c>
      <c r="J171" s="72"/>
      <c r="N171" s="72"/>
      <c r="P171" s="72"/>
      <c r="R171" s="72"/>
      <c r="T171" s="43"/>
    </row>
    <row r="172" spans="1:24" x14ac:dyDescent="0.25">
      <c r="A172" s="36">
        <v>45823</v>
      </c>
      <c r="J172" s="72"/>
      <c r="N172" s="72"/>
      <c r="P172" s="72"/>
      <c r="R172" s="72"/>
      <c r="T172" s="43"/>
    </row>
    <row r="173" spans="1:24" x14ac:dyDescent="0.25">
      <c r="A173" s="36">
        <v>45824</v>
      </c>
      <c r="B173" s="42">
        <v>30</v>
      </c>
      <c r="C173" s="43">
        <v>73</v>
      </c>
      <c r="D173" s="43">
        <v>54</v>
      </c>
      <c r="E173" s="43">
        <v>18</v>
      </c>
      <c r="F173" s="43">
        <f t="shared" ref="F173:F177" si="30">SUM(B173:E173)</f>
        <v>175</v>
      </c>
      <c r="G173" s="45"/>
      <c r="H173" s="43">
        <v>1</v>
      </c>
      <c r="I173" s="43">
        <v>14</v>
      </c>
      <c r="J173" s="70">
        <v>7</v>
      </c>
      <c r="K173" s="43">
        <v>1</v>
      </c>
      <c r="L173" s="43">
        <v>5</v>
      </c>
      <c r="M173" s="43">
        <v>46</v>
      </c>
      <c r="N173" s="70">
        <v>11</v>
      </c>
      <c r="O173" s="43">
        <v>2</v>
      </c>
      <c r="P173" s="70">
        <v>9</v>
      </c>
      <c r="Q173" s="43">
        <v>56</v>
      </c>
      <c r="R173" s="70">
        <v>7</v>
      </c>
      <c r="S173" s="43">
        <v>16</v>
      </c>
      <c r="T173" s="43">
        <f t="shared" si="29"/>
        <v>175</v>
      </c>
      <c r="U173" s="13"/>
      <c r="V173" s="4">
        <f>SUM(T173+F173)</f>
        <v>350</v>
      </c>
      <c r="W173" s="13"/>
    </row>
    <row r="174" spans="1:24" x14ac:dyDescent="0.25">
      <c r="A174" s="36">
        <v>45825</v>
      </c>
      <c r="B174" s="42">
        <v>39</v>
      </c>
      <c r="C174" s="43">
        <v>78</v>
      </c>
      <c r="D174" s="43">
        <v>92</v>
      </c>
      <c r="E174" s="43">
        <v>25</v>
      </c>
      <c r="F174" s="43">
        <f t="shared" si="30"/>
        <v>234</v>
      </c>
      <c r="G174" s="45"/>
      <c r="H174" s="43">
        <v>2</v>
      </c>
      <c r="I174" s="43">
        <v>26</v>
      </c>
      <c r="J174" s="70">
        <v>13</v>
      </c>
      <c r="K174" s="43">
        <v>0</v>
      </c>
      <c r="L174" s="43">
        <v>3</v>
      </c>
      <c r="M174" s="43">
        <v>49</v>
      </c>
      <c r="N174" s="70">
        <v>39</v>
      </c>
      <c r="O174" s="43">
        <v>0</v>
      </c>
      <c r="P174" s="70">
        <v>17</v>
      </c>
      <c r="Q174" s="43">
        <v>69</v>
      </c>
      <c r="R174" s="70">
        <v>6</v>
      </c>
      <c r="S174" s="43">
        <v>28</v>
      </c>
      <c r="T174" s="43">
        <f t="shared" si="29"/>
        <v>252</v>
      </c>
      <c r="U174" s="13"/>
      <c r="V174" s="4">
        <f t="shared" ref="V174:V177" si="31">SUM(T174+F174)</f>
        <v>486</v>
      </c>
      <c r="W174" s="13"/>
    </row>
    <row r="175" spans="1:24" x14ac:dyDescent="0.25">
      <c r="A175" s="36">
        <v>45826</v>
      </c>
      <c r="B175" s="42">
        <v>38</v>
      </c>
      <c r="C175" s="43">
        <v>76</v>
      </c>
      <c r="D175" s="43">
        <v>83</v>
      </c>
      <c r="E175" s="43">
        <v>26</v>
      </c>
      <c r="F175" s="43">
        <f t="shared" si="30"/>
        <v>223</v>
      </c>
      <c r="G175" s="45"/>
      <c r="H175" s="43">
        <v>1</v>
      </c>
      <c r="I175" s="43">
        <v>25</v>
      </c>
      <c r="J175" s="70">
        <v>13</v>
      </c>
      <c r="K175" s="43">
        <v>0</v>
      </c>
      <c r="L175" s="43">
        <v>3</v>
      </c>
      <c r="M175" s="43">
        <v>0</v>
      </c>
      <c r="N175" s="70">
        <v>46</v>
      </c>
      <c r="O175" s="43">
        <v>20</v>
      </c>
      <c r="P175" s="70">
        <v>21</v>
      </c>
      <c r="Q175" s="43">
        <v>58</v>
      </c>
      <c r="R175" s="70">
        <v>12</v>
      </c>
      <c r="S175" s="43">
        <v>25</v>
      </c>
      <c r="T175" s="43">
        <f t="shared" si="29"/>
        <v>224</v>
      </c>
      <c r="U175" s="13"/>
      <c r="V175" s="4">
        <f t="shared" si="31"/>
        <v>447</v>
      </c>
      <c r="W175" s="13"/>
    </row>
    <row r="176" spans="1:24" x14ac:dyDescent="0.25">
      <c r="A176" s="36" t="s">
        <v>79</v>
      </c>
      <c r="B176" s="42">
        <v>5</v>
      </c>
      <c r="C176" s="43" t="s">
        <v>60</v>
      </c>
      <c r="D176" s="43">
        <v>9</v>
      </c>
      <c r="E176" s="43" t="s">
        <v>60</v>
      </c>
      <c r="F176" s="43">
        <f t="shared" si="30"/>
        <v>14</v>
      </c>
      <c r="G176" s="45"/>
      <c r="H176" s="43">
        <v>6</v>
      </c>
      <c r="I176" s="43">
        <v>8</v>
      </c>
      <c r="J176" s="70">
        <v>1</v>
      </c>
      <c r="K176" s="43">
        <v>0</v>
      </c>
      <c r="L176" s="43" t="s">
        <v>60</v>
      </c>
      <c r="M176" s="43" t="s">
        <v>60</v>
      </c>
      <c r="N176" s="70" t="s">
        <v>60</v>
      </c>
      <c r="O176" s="43" t="s">
        <v>60</v>
      </c>
      <c r="P176" s="70">
        <v>4</v>
      </c>
      <c r="Q176" s="43">
        <v>6</v>
      </c>
      <c r="R176" s="70" t="s">
        <v>60</v>
      </c>
      <c r="S176" s="43" t="s">
        <v>60</v>
      </c>
      <c r="T176" s="43">
        <f t="shared" si="29"/>
        <v>25</v>
      </c>
      <c r="U176" s="13"/>
      <c r="V176" s="4">
        <f t="shared" si="31"/>
        <v>39</v>
      </c>
      <c r="W176" s="34" t="s">
        <v>37</v>
      </c>
      <c r="X176" s="75" t="s">
        <v>75</v>
      </c>
    </row>
    <row r="177" spans="1:24" x14ac:dyDescent="0.25">
      <c r="A177" s="36">
        <v>45828</v>
      </c>
      <c r="B177" s="42">
        <v>20</v>
      </c>
      <c r="C177" s="43">
        <v>36</v>
      </c>
      <c r="D177" s="43">
        <v>37</v>
      </c>
      <c r="E177" s="43">
        <v>16</v>
      </c>
      <c r="F177" s="43">
        <f t="shared" si="30"/>
        <v>109</v>
      </c>
      <c r="G177" s="33">
        <f>SUM(F173:F177)</f>
        <v>755</v>
      </c>
      <c r="H177" s="43">
        <v>8</v>
      </c>
      <c r="I177" s="43">
        <v>22</v>
      </c>
      <c r="J177" s="70">
        <v>14</v>
      </c>
      <c r="K177" s="43">
        <v>4</v>
      </c>
      <c r="L177" s="43">
        <v>6</v>
      </c>
      <c r="M177" s="43">
        <v>22</v>
      </c>
      <c r="N177" s="70">
        <v>11</v>
      </c>
      <c r="O177" s="43">
        <v>3</v>
      </c>
      <c r="P177" s="70">
        <v>5</v>
      </c>
      <c r="Q177" s="43">
        <v>20</v>
      </c>
      <c r="R177" s="70">
        <v>5</v>
      </c>
      <c r="S177" s="43">
        <v>12</v>
      </c>
      <c r="T177" s="43">
        <f t="shared" si="29"/>
        <v>132</v>
      </c>
      <c r="U177" s="9">
        <f>SUM(T173:T177)</f>
        <v>808</v>
      </c>
      <c r="V177" s="4">
        <f t="shared" si="31"/>
        <v>241</v>
      </c>
      <c r="W177" s="9">
        <f>SUM(V173:V177)</f>
        <v>1563</v>
      </c>
    </row>
    <row r="178" spans="1:24" x14ac:dyDescent="0.25">
      <c r="A178" s="36">
        <v>45829</v>
      </c>
      <c r="B178" s="37"/>
      <c r="C178" s="37"/>
      <c r="D178" s="37"/>
      <c r="E178" s="37"/>
      <c r="F178" s="37"/>
      <c r="G178" s="45"/>
      <c r="H178" s="37"/>
      <c r="I178" s="37"/>
      <c r="J178" s="71"/>
      <c r="K178" s="37"/>
      <c r="L178" s="37"/>
      <c r="M178" s="37"/>
      <c r="N178" s="71"/>
      <c r="O178" s="37"/>
      <c r="P178" s="71"/>
      <c r="Q178" s="37"/>
      <c r="R178" s="71"/>
      <c r="S178" s="37"/>
      <c r="T178" s="43"/>
      <c r="U178" s="13"/>
      <c r="V178" s="5"/>
      <c r="W178" s="13"/>
    </row>
    <row r="179" spans="1:24" x14ac:dyDescent="0.25">
      <c r="A179" s="36">
        <v>45830</v>
      </c>
      <c r="B179" s="37"/>
      <c r="C179" s="37"/>
      <c r="D179" s="37"/>
      <c r="E179" s="37"/>
      <c r="F179" s="37"/>
      <c r="G179" s="45"/>
      <c r="H179" s="37"/>
      <c r="I179" s="37"/>
      <c r="J179" s="71"/>
      <c r="K179" s="37"/>
      <c r="L179" s="37"/>
      <c r="M179" s="37"/>
      <c r="N179" s="71"/>
      <c r="O179" s="37"/>
      <c r="P179" s="71"/>
      <c r="Q179" s="37"/>
      <c r="R179" s="71"/>
      <c r="S179" s="37"/>
      <c r="T179" s="43"/>
      <c r="U179" s="13"/>
      <c r="V179" s="5"/>
      <c r="W179" s="13"/>
    </row>
    <row r="180" spans="1:24" x14ac:dyDescent="0.25">
      <c r="A180" s="36">
        <v>45831</v>
      </c>
      <c r="B180" s="42">
        <v>30</v>
      </c>
      <c r="C180" s="43">
        <v>72</v>
      </c>
      <c r="D180" s="43">
        <v>59</v>
      </c>
      <c r="E180" s="43">
        <v>18</v>
      </c>
      <c r="F180" s="43">
        <f t="shared" ref="F180:F184" si="32">SUM(B180:E180)</f>
        <v>179</v>
      </c>
      <c r="G180" s="45"/>
      <c r="H180" s="43">
        <v>2</v>
      </c>
      <c r="I180" s="43">
        <v>24</v>
      </c>
      <c r="J180" s="70">
        <v>9</v>
      </c>
      <c r="K180" s="43">
        <v>1</v>
      </c>
      <c r="L180" s="43">
        <v>2</v>
      </c>
      <c r="M180" s="43">
        <v>52</v>
      </c>
      <c r="N180" s="70">
        <v>13</v>
      </c>
      <c r="O180" s="43">
        <v>0</v>
      </c>
      <c r="P180" s="70">
        <v>12</v>
      </c>
      <c r="Q180" s="43">
        <v>51</v>
      </c>
      <c r="R180" s="70">
        <v>6</v>
      </c>
      <c r="S180" s="43">
        <v>20</v>
      </c>
      <c r="T180" s="43">
        <f t="shared" si="29"/>
        <v>192</v>
      </c>
      <c r="U180" s="13"/>
      <c r="V180" s="4">
        <f t="shared" ref="V180:V184" si="33">SUM(T180+F180)</f>
        <v>371</v>
      </c>
      <c r="W180" s="13"/>
    </row>
    <row r="181" spans="1:24" x14ac:dyDescent="0.25">
      <c r="A181" s="36">
        <v>45832</v>
      </c>
      <c r="B181" s="42">
        <v>25</v>
      </c>
      <c r="C181" s="43">
        <v>72</v>
      </c>
      <c r="D181" s="43">
        <v>79</v>
      </c>
      <c r="E181" s="43">
        <v>20</v>
      </c>
      <c r="F181" s="43">
        <f t="shared" si="32"/>
        <v>196</v>
      </c>
      <c r="G181" s="45"/>
      <c r="H181" s="43">
        <v>2</v>
      </c>
      <c r="I181" s="43">
        <v>18</v>
      </c>
      <c r="J181" s="70">
        <v>6</v>
      </c>
      <c r="K181" s="43">
        <v>1</v>
      </c>
      <c r="L181" s="43">
        <v>10</v>
      </c>
      <c r="M181" s="43">
        <v>58</v>
      </c>
      <c r="N181" s="70">
        <v>15</v>
      </c>
      <c r="O181" s="43">
        <v>1</v>
      </c>
      <c r="P181" s="70">
        <v>12</v>
      </c>
      <c r="Q181" s="43">
        <v>61</v>
      </c>
      <c r="R181" s="70">
        <v>7</v>
      </c>
      <c r="S181" s="43">
        <v>26</v>
      </c>
      <c r="T181" s="43">
        <f t="shared" si="29"/>
        <v>217</v>
      </c>
      <c r="U181" s="13"/>
      <c r="V181" s="4">
        <f t="shared" si="33"/>
        <v>413</v>
      </c>
      <c r="W181" s="13"/>
    </row>
    <row r="182" spans="1:24" x14ac:dyDescent="0.25">
      <c r="A182" s="36">
        <v>45833</v>
      </c>
      <c r="B182" s="42">
        <v>28</v>
      </c>
      <c r="C182" s="43">
        <v>79</v>
      </c>
      <c r="D182" s="43">
        <v>88</v>
      </c>
      <c r="E182" s="43">
        <v>27</v>
      </c>
      <c r="F182" s="43">
        <f t="shared" si="32"/>
        <v>222</v>
      </c>
      <c r="G182" s="45"/>
      <c r="H182" s="43">
        <v>2</v>
      </c>
      <c r="I182" s="43">
        <v>23</v>
      </c>
      <c r="J182" s="70">
        <v>11</v>
      </c>
      <c r="K182" s="43">
        <v>0</v>
      </c>
      <c r="L182" s="43">
        <v>1</v>
      </c>
      <c r="M182" s="43">
        <v>55</v>
      </c>
      <c r="N182" s="70">
        <v>22</v>
      </c>
      <c r="O182" s="43">
        <v>0</v>
      </c>
      <c r="P182" s="70">
        <v>14</v>
      </c>
      <c r="Q182" s="43">
        <v>68</v>
      </c>
      <c r="R182" s="70">
        <v>6</v>
      </c>
      <c r="S182" s="43">
        <v>32</v>
      </c>
      <c r="T182" s="43">
        <f t="shared" si="29"/>
        <v>234</v>
      </c>
      <c r="U182" s="13"/>
      <c r="V182" s="4">
        <f t="shared" si="33"/>
        <v>456</v>
      </c>
      <c r="W182" s="13"/>
    </row>
    <row r="183" spans="1:24" x14ac:dyDescent="0.25">
      <c r="A183" s="36">
        <v>45834</v>
      </c>
      <c r="B183" s="42">
        <v>27</v>
      </c>
      <c r="C183" s="43">
        <v>65</v>
      </c>
      <c r="D183" s="43">
        <v>83</v>
      </c>
      <c r="E183" s="43">
        <v>46</v>
      </c>
      <c r="F183" s="43">
        <f t="shared" si="32"/>
        <v>221</v>
      </c>
      <c r="G183" s="45"/>
      <c r="H183" s="43">
        <v>7</v>
      </c>
      <c r="I183" s="43">
        <v>24</v>
      </c>
      <c r="J183" s="70">
        <v>24</v>
      </c>
      <c r="K183" s="43">
        <v>1</v>
      </c>
      <c r="L183" s="43">
        <v>6</v>
      </c>
      <c r="M183" s="43">
        <v>41</v>
      </c>
      <c r="N183" s="70">
        <v>20</v>
      </c>
      <c r="O183" s="43">
        <v>0</v>
      </c>
      <c r="P183" s="70">
        <v>10</v>
      </c>
      <c r="Q183" s="43">
        <v>51</v>
      </c>
      <c r="R183" s="70">
        <v>9</v>
      </c>
      <c r="S183" s="43">
        <v>27</v>
      </c>
      <c r="T183" s="43">
        <f t="shared" si="29"/>
        <v>220</v>
      </c>
      <c r="U183" s="13"/>
      <c r="V183" s="4">
        <f t="shared" si="33"/>
        <v>441</v>
      </c>
      <c r="W183" s="13"/>
    </row>
    <row r="184" spans="1:24" x14ac:dyDescent="0.25">
      <c r="A184" s="36">
        <v>45835</v>
      </c>
      <c r="B184" s="42">
        <v>19</v>
      </c>
      <c r="C184" s="43">
        <v>24</v>
      </c>
      <c r="D184" s="43">
        <v>28</v>
      </c>
      <c r="E184" s="43">
        <v>18</v>
      </c>
      <c r="F184" s="43">
        <f t="shared" si="32"/>
        <v>89</v>
      </c>
      <c r="G184" s="33">
        <f>SUM(F180:F184)</f>
        <v>907</v>
      </c>
      <c r="H184" s="43">
        <v>6</v>
      </c>
      <c r="I184" s="43">
        <v>27</v>
      </c>
      <c r="J184" s="70">
        <v>13</v>
      </c>
      <c r="K184" s="43">
        <v>0</v>
      </c>
      <c r="L184" s="43">
        <v>3</v>
      </c>
      <c r="M184" s="43">
        <v>14</v>
      </c>
      <c r="N184" s="70">
        <v>13</v>
      </c>
      <c r="O184" s="43">
        <v>1</v>
      </c>
      <c r="P184" s="70">
        <v>1</v>
      </c>
      <c r="Q184" s="43">
        <v>16</v>
      </c>
      <c r="R184" s="70">
        <v>7</v>
      </c>
      <c r="S184" s="43">
        <v>14</v>
      </c>
      <c r="T184" s="43">
        <f t="shared" si="29"/>
        <v>115</v>
      </c>
      <c r="U184" s="9">
        <f>SUM(T180:T184)</f>
        <v>978</v>
      </c>
      <c r="V184" s="4">
        <f t="shared" si="33"/>
        <v>204</v>
      </c>
      <c r="W184" s="9">
        <f>SUM(V180:V184)</f>
        <v>1885</v>
      </c>
    </row>
    <row r="185" spans="1:24" x14ac:dyDescent="0.25">
      <c r="A185" s="36">
        <v>45836</v>
      </c>
      <c r="B185" s="37"/>
      <c r="C185" s="37"/>
      <c r="D185" s="37"/>
      <c r="E185" s="37"/>
      <c r="F185" s="37"/>
      <c r="G185" s="45"/>
      <c r="H185" s="37"/>
      <c r="I185" s="37"/>
      <c r="J185" s="71"/>
      <c r="K185" s="37"/>
      <c r="L185" s="37"/>
      <c r="M185" s="37"/>
      <c r="N185" s="71"/>
      <c r="O185" s="37"/>
      <c r="P185" s="71"/>
      <c r="Q185" s="37"/>
      <c r="R185" s="71"/>
      <c r="S185" s="37"/>
      <c r="T185" s="43"/>
      <c r="U185" s="13"/>
      <c r="V185" s="5"/>
      <c r="W185" s="13"/>
    </row>
    <row r="186" spans="1:24" x14ac:dyDescent="0.25">
      <c r="A186" s="36">
        <v>45837</v>
      </c>
      <c r="B186" s="37"/>
      <c r="C186" s="37"/>
      <c r="D186" s="37"/>
      <c r="E186" s="37"/>
      <c r="F186" s="37"/>
      <c r="G186" s="45"/>
      <c r="H186" s="37"/>
      <c r="I186" s="37"/>
      <c r="J186" s="71"/>
      <c r="K186" s="37"/>
      <c r="L186" s="37"/>
      <c r="M186" s="37"/>
      <c r="N186" s="71"/>
      <c r="O186" s="37"/>
      <c r="P186" s="71"/>
      <c r="Q186" s="37"/>
      <c r="R186" s="71"/>
      <c r="S186" s="37"/>
      <c r="T186" s="43"/>
      <c r="U186" s="13"/>
      <c r="V186" s="5"/>
      <c r="W186" s="13"/>
    </row>
    <row r="187" spans="1:24" x14ac:dyDescent="0.25">
      <c r="A187" s="36">
        <v>45838</v>
      </c>
      <c r="B187" s="42">
        <v>30</v>
      </c>
      <c r="C187" s="43">
        <v>60</v>
      </c>
      <c r="D187" s="43">
        <v>61</v>
      </c>
      <c r="E187" s="43">
        <v>50</v>
      </c>
      <c r="F187" s="43">
        <f t="shared" ref="F187:F191" si="34">SUM(B187:E187)</f>
        <v>201</v>
      </c>
      <c r="G187" s="45"/>
      <c r="H187" s="43">
        <v>6</v>
      </c>
      <c r="I187" s="43">
        <v>27</v>
      </c>
      <c r="J187" s="70">
        <v>8</v>
      </c>
      <c r="K187" s="43">
        <v>0</v>
      </c>
      <c r="L187" s="43">
        <v>11</v>
      </c>
      <c r="M187" s="43">
        <v>37</v>
      </c>
      <c r="N187" s="70">
        <v>12</v>
      </c>
      <c r="O187" s="43">
        <v>5</v>
      </c>
      <c r="P187" s="70">
        <v>16</v>
      </c>
      <c r="Q187" s="43">
        <v>54</v>
      </c>
      <c r="R187" s="70">
        <v>5</v>
      </c>
      <c r="S187" s="43">
        <v>18</v>
      </c>
      <c r="T187" s="43">
        <f t="shared" si="29"/>
        <v>199</v>
      </c>
      <c r="U187" s="13"/>
      <c r="V187" s="4">
        <f t="shared" ref="V187:V191" si="35">SUM(T187+F187)</f>
        <v>400</v>
      </c>
      <c r="W187" s="13"/>
    </row>
    <row r="188" spans="1:24" x14ac:dyDescent="0.25">
      <c r="A188" s="36">
        <v>45839</v>
      </c>
      <c r="B188" s="42">
        <v>27</v>
      </c>
      <c r="C188" s="43">
        <v>80</v>
      </c>
      <c r="D188" s="43">
        <v>85</v>
      </c>
      <c r="E188" s="43">
        <v>32</v>
      </c>
      <c r="F188" s="43">
        <f t="shared" si="34"/>
        <v>224</v>
      </c>
      <c r="G188" s="45"/>
      <c r="H188" s="43">
        <v>2</v>
      </c>
      <c r="I188" s="43">
        <v>22</v>
      </c>
      <c r="J188" s="70">
        <v>14</v>
      </c>
      <c r="K188" s="43">
        <v>2</v>
      </c>
      <c r="L188" s="43">
        <v>3</v>
      </c>
      <c r="M188" s="43">
        <v>47</v>
      </c>
      <c r="N188" s="70">
        <v>13</v>
      </c>
      <c r="O188" s="43">
        <v>1</v>
      </c>
      <c r="P188" s="70">
        <v>28</v>
      </c>
      <c r="Q188" s="43">
        <v>60</v>
      </c>
      <c r="R188" s="70">
        <v>8</v>
      </c>
      <c r="S188" s="43">
        <v>25</v>
      </c>
      <c r="T188" s="43">
        <f t="shared" si="29"/>
        <v>225</v>
      </c>
      <c r="U188" s="13"/>
      <c r="V188" s="4">
        <f t="shared" si="35"/>
        <v>449</v>
      </c>
      <c r="W188" s="13"/>
    </row>
    <row r="189" spans="1:24" x14ac:dyDescent="0.25">
      <c r="A189" s="36">
        <v>45840</v>
      </c>
      <c r="B189" s="42">
        <v>30</v>
      </c>
      <c r="C189" s="43">
        <v>69</v>
      </c>
      <c r="D189" s="43">
        <v>69</v>
      </c>
      <c r="E189" s="43">
        <v>27</v>
      </c>
      <c r="F189" s="43">
        <f t="shared" si="34"/>
        <v>195</v>
      </c>
      <c r="G189" s="45"/>
      <c r="H189" s="43">
        <v>0</v>
      </c>
      <c r="I189" s="43">
        <v>28</v>
      </c>
      <c r="J189" s="70">
        <v>8</v>
      </c>
      <c r="K189" s="43">
        <v>0</v>
      </c>
      <c r="L189" s="43">
        <v>1</v>
      </c>
      <c r="M189" s="43">
        <v>48</v>
      </c>
      <c r="N189" s="70">
        <v>21</v>
      </c>
      <c r="O189" s="43">
        <v>2</v>
      </c>
      <c r="P189" s="70">
        <v>12</v>
      </c>
      <c r="Q189" s="43">
        <v>58</v>
      </c>
      <c r="R189" s="70">
        <v>6</v>
      </c>
      <c r="S189" s="43">
        <v>18</v>
      </c>
      <c r="T189" s="43">
        <f t="shared" si="29"/>
        <v>202</v>
      </c>
      <c r="U189" s="13"/>
      <c r="V189" s="4">
        <f t="shared" si="35"/>
        <v>397</v>
      </c>
      <c r="W189" s="13"/>
    </row>
    <row r="190" spans="1:24" x14ac:dyDescent="0.25">
      <c r="A190" s="36">
        <v>45841</v>
      </c>
      <c r="B190" s="42">
        <v>22</v>
      </c>
      <c r="C190" s="43" t="s">
        <v>60</v>
      </c>
      <c r="D190" s="43">
        <v>43</v>
      </c>
      <c r="E190" s="43" t="s">
        <v>60</v>
      </c>
      <c r="F190" s="43">
        <f t="shared" si="34"/>
        <v>65</v>
      </c>
      <c r="G190" s="45"/>
      <c r="H190" s="43">
        <v>3</v>
      </c>
      <c r="I190" s="43">
        <v>34</v>
      </c>
      <c r="J190" s="70">
        <v>14</v>
      </c>
      <c r="K190" s="43">
        <v>2</v>
      </c>
      <c r="L190" s="43" t="s">
        <v>60</v>
      </c>
      <c r="M190" s="43" t="s">
        <v>60</v>
      </c>
      <c r="N190" s="70" t="s">
        <v>60</v>
      </c>
      <c r="O190" s="43" t="s">
        <v>60</v>
      </c>
      <c r="P190" s="70">
        <v>11</v>
      </c>
      <c r="Q190" s="43">
        <v>16</v>
      </c>
      <c r="R190" s="70" t="s">
        <v>60</v>
      </c>
      <c r="S190" s="43" t="s">
        <v>60</v>
      </c>
      <c r="T190" s="43">
        <f t="shared" si="29"/>
        <v>80</v>
      </c>
      <c r="U190" s="13"/>
      <c r="V190" s="4">
        <f t="shared" si="35"/>
        <v>145</v>
      </c>
      <c r="W190" s="13"/>
      <c r="X190" s="75" t="s">
        <v>75</v>
      </c>
    </row>
    <row r="191" spans="1:24" x14ac:dyDescent="0.25">
      <c r="A191" s="36">
        <v>45842</v>
      </c>
      <c r="B191" s="54"/>
      <c r="C191" s="15" t="s">
        <v>78</v>
      </c>
      <c r="D191" s="15"/>
      <c r="E191" s="15"/>
      <c r="F191" s="15">
        <f t="shared" si="34"/>
        <v>0</v>
      </c>
      <c r="G191" s="33">
        <f>SUM(F187:F191)</f>
        <v>685</v>
      </c>
      <c r="H191" s="15"/>
      <c r="I191" s="15"/>
      <c r="J191" s="15"/>
      <c r="K191" s="15"/>
      <c r="L191" s="15"/>
      <c r="M191" s="15" t="s">
        <v>78</v>
      </c>
      <c r="N191" s="15"/>
      <c r="O191" s="15"/>
      <c r="P191" s="15"/>
      <c r="Q191" s="15"/>
      <c r="R191" s="15"/>
      <c r="S191" s="15"/>
      <c r="T191" s="43">
        <f t="shared" si="29"/>
        <v>0</v>
      </c>
      <c r="U191" s="9">
        <f>SUM(T187:T191)</f>
        <v>706</v>
      </c>
      <c r="V191" s="4">
        <f t="shared" si="35"/>
        <v>0</v>
      </c>
      <c r="W191" s="9">
        <f>SUM(V187:V191)</f>
        <v>1391</v>
      </c>
    </row>
    <row r="192" spans="1:24" x14ac:dyDescent="0.25">
      <c r="A192" s="36">
        <v>45843</v>
      </c>
      <c r="B192" s="37"/>
      <c r="C192" s="37"/>
      <c r="D192" s="37"/>
      <c r="E192" s="37"/>
      <c r="F192" s="37"/>
      <c r="G192" s="51"/>
      <c r="H192" s="52"/>
      <c r="I192" s="53"/>
      <c r="J192" s="73"/>
      <c r="K192" s="53"/>
      <c r="L192" s="53"/>
      <c r="M192" s="53"/>
      <c r="N192" s="73"/>
      <c r="O192" s="53"/>
      <c r="P192" s="70"/>
      <c r="Q192" s="43"/>
      <c r="R192" s="70"/>
      <c r="S192" s="43"/>
      <c r="T192" s="43"/>
      <c r="U192" s="13"/>
      <c r="V192" s="5"/>
      <c r="W192" s="13"/>
    </row>
    <row r="193" spans="1:23" x14ac:dyDescent="0.25">
      <c r="A193" s="36">
        <v>45844</v>
      </c>
      <c r="B193" s="37"/>
      <c r="C193" s="37"/>
      <c r="D193" s="37"/>
      <c r="E193" s="37"/>
      <c r="F193" s="37"/>
      <c r="G193" s="51"/>
      <c r="H193" s="52"/>
      <c r="I193" s="53"/>
      <c r="J193" s="73"/>
      <c r="K193" s="53"/>
      <c r="L193" s="53"/>
      <c r="M193" s="53"/>
      <c r="N193" s="73"/>
      <c r="O193" s="53"/>
      <c r="P193" s="73"/>
      <c r="Q193" s="53"/>
      <c r="R193" s="73"/>
      <c r="S193" s="53"/>
      <c r="T193" s="43"/>
      <c r="U193" s="13"/>
      <c r="V193" s="5"/>
      <c r="W193" s="13"/>
    </row>
    <row r="194" spans="1:23" x14ac:dyDescent="0.25">
      <c r="A194" s="36">
        <v>45845</v>
      </c>
      <c r="B194" s="43">
        <v>25</v>
      </c>
      <c r="C194" s="43">
        <v>56</v>
      </c>
      <c r="D194" s="43">
        <v>57</v>
      </c>
      <c r="E194" s="43">
        <v>18</v>
      </c>
      <c r="F194" s="43">
        <f t="shared" ref="F194:F198" si="36">SUM(B194:E194)</f>
        <v>156</v>
      </c>
      <c r="G194" s="45"/>
      <c r="H194" s="43">
        <v>1</v>
      </c>
      <c r="I194" s="43">
        <v>18</v>
      </c>
      <c r="J194" s="70">
        <v>10</v>
      </c>
      <c r="K194" s="43">
        <v>0</v>
      </c>
      <c r="L194" s="43">
        <v>3</v>
      </c>
      <c r="M194" s="43">
        <v>37</v>
      </c>
      <c r="N194" s="70">
        <v>10</v>
      </c>
      <c r="O194" s="43">
        <v>0</v>
      </c>
      <c r="P194" s="70">
        <v>8</v>
      </c>
      <c r="Q194" s="43">
        <v>37</v>
      </c>
      <c r="R194" s="70">
        <v>4</v>
      </c>
      <c r="S194" s="43">
        <v>20</v>
      </c>
      <c r="T194" s="43">
        <f>SUM(H194:S194)</f>
        <v>148</v>
      </c>
      <c r="U194" s="13"/>
      <c r="V194" s="4">
        <f>SUM(T194+F194)</f>
        <v>304</v>
      </c>
      <c r="W194" s="13"/>
    </row>
    <row r="195" spans="1:23" x14ac:dyDescent="0.25">
      <c r="A195" s="36">
        <v>45846</v>
      </c>
      <c r="B195" s="43">
        <v>33</v>
      </c>
      <c r="C195" s="43">
        <v>83</v>
      </c>
      <c r="D195" s="43">
        <v>80</v>
      </c>
      <c r="E195" s="43">
        <v>25</v>
      </c>
      <c r="F195" s="43">
        <f t="shared" si="36"/>
        <v>221</v>
      </c>
      <c r="G195" s="45"/>
      <c r="H195" s="43">
        <v>1</v>
      </c>
      <c r="I195" s="43">
        <v>17</v>
      </c>
      <c r="J195" s="70">
        <v>12</v>
      </c>
      <c r="K195" s="43">
        <v>0</v>
      </c>
      <c r="L195" s="43">
        <v>4</v>
      </c>
      <c r="M195" s="43">
        <v>58</v>
      </c>
      <c r="N195" s="70">
        <v>20</v>
      </c>
      <c r="O195" s="43">
        <v>2</v>
      </c>
      <c r="P195" s="70">
        <v>17</v>
      </c>
      <c r="Q195" s="43">
        <v>70</v>
      </c>
      <c r="R195" s="70">
        <v>4</v>
      </c>
      <c r="S195" s="43">
        <v>22</v>
      </c>
      <c r="T195" s="43">
        <f>SUM(H195:S195)</f>
        <v>227</v>
      </c>
      <c r="U195" s="13"/>
      <c r="V195" s="4">
        <f t="shared" ref="V195:V198" si="37">SUM(T195+F195)</f>
        <v>448</v>
      </c>
      <c r="W195" s="13"/>
    </row>
    <row r="196" spans="1:23" x14ac:dyDescent="0.25">
      <c r="A196" s="36">
        <v>45847</v>
      </c>
      <c r="B196" s="42">
        <v>31</v>
      </c>
      <c r="C196" s="43">
        <v>83</v>
      </c>
      <c r="D196" s="43">
        <v>88</v>
      </c>
      <c r="E196" s="43">
        <v>26</v>
      </c>
      <c r="F196" s="43">
        <f t="shared" si="36"/>
        <v>228</v>
      </c>
      <c r="G196" s="45"/>
      <c r="H196" s="43">
        <v>2</v>
      </c>
      <c r="I196" s="43">
        <v>25</v>
      </c>
      <c r="J196" s="70">
        <v>10</v>
      </c>
      <c r="K196" s="43">
        <v>0</v>
      </c>
      <c r="L196" s="43">
        <v>2</v>
      </c>
      <c r="M196" s="43">
        <v>53</v>
      </c>
      <c r="N196" s="70">
        <v>26</v>
      </c>
      <c r="O196" s="43">
        <v>0</v>
      </c>
      <c r="P196" s="70">
        <v>14</v>
      </c>
      <c r="Q196" s="43">
        <v>62</v>
      </c>
      <c r="R196" s="70">
        <v>11</v>
      </c>
      <c r="S196" s="43">
        <v>28</v>
      </c>
      <c r="T196" s="43">
        <f>SUM(H196:S196)</f>
        <v>233</v>
      </c>
      <c r="U196" s="13"/>
      <c r="V196" s="4">
        <f t="shared" si="37"/>
        <v>461</v>
      </c>
      <c r="W196" s="13"/>
    </row>
    <row r="197" spans="1:23" x14ac:dyDescent="0.25">
      <c r="A197" s="36">
        <v>45848</v>
      </c>
      <c r="B197" s="42">
        <v>26</v>
      </c>
      <c r="C197" s="43">
        <v>74</v>
      </c>
      <c r="D197" s="43">
        <v>80</v>
      </c>
      <c r="E197" s="43">
        <v>38</v>
      </c>
      <c r="F197" s="43">
        <f t="shared" si="36"/>
        <v>218</v>
      </c>
      <c r="G197" s="45"/>
      <c r="H197" s="43">
        <v>2</v>
      </c>
      <c r="I197" s="43">
        <v>16</v>
      </c>
      <c r="J197" s="70">
        <v>12</v>
      </c>
      <c r="K197" s="43">
        <v>0</v>
      </c>
      <c r="L197" s="43">
        <v>6</v>
      </c>
      <c r="M197" s="43">
        <v>41</v>
      </c>
      <c r="N197" s="70">
        <v>17</v>
      </c>
      <c r="O197" s="43">
        <v>2</v>
      </c>
      <c r="P197" s="70">
        <v>15</v>
      </c>
      <c r="Q197" s="43">
        <v>57</v>
      </c>
      <c r="R197" s="70">
        <v>8</v>
      </c>
      <c r="S197" s="43">
        <v>21</v>
      </c>
      <c r="T197" s="43">
        <f>SUM(H197:S197)</f>
        <v>197</v>
      </c>
      <c r="U197" s="13"/>
      <c r="V197" s="4">
        <f t="shared" si="37"/>
        <v>415</v>
      </c>
      <c r="W197" s="13"/>
    </row>
    <row r="198" spans="1:23" x14ac:dyDescent="0.25">
      <c r="A198" s="36">
        <v>45849</v>
      </c>
      <c r="B198" s="42">
        <v>13</v>
      </c>
      <c r="C198" s="43">
        <v>35</v>
      </c>
      <c r="D198" s="43">
        <v>30</v>
      </c>
      <c r="E198" s="43">
        <v>16</v>
      </c>
      <c r="F198" s="43">
        <f t="shared" si="36"/>
        <v>94</v>
      </c>
      <c r="G198" s="33">
        <f>SUM(F194:F198)</f>
        <v>917</v>
      </c>
      <c r="H198" s="43">
        <v>2</v>
      </c>
      <c r="I198" s="43">
        <v>25</v>
      </c>
      <c r="J198" s="70">
        <v>21</v>
      </c>
      <c r="K198" s="43">
        <v>2</v>
      </c>
      <c r="L198" s="43">
        <v>2</v>
      </c>
      <c r="M198" s="43">
        <v>25</v>
      </c>
      <c r="N198" s="70">
        <v>11</v>
      </c>
      <c r="O198" s="43">
        <v>0</v>
      </c>
      <c r="P198" s="70">
        <v>3</v>
      </c>
      <c r="Q198" s="43">
        <v>14</v>
      </c>
      <c r="R198" s="70">
        <v>3</v>
      </c>
      <c r="S198" s="43">
        <v>4</v>
      </c>
      <c r="T198" s="43">
        <f>SUM(H198:S198)</f>
        <v>112</v>
      </c>
      <c r="U198" s="9">
        <f>SUM(T194:T198)</f>
        <v>917</v>
      </c>
      <c r="V198" s="4">
        <f t="shared" si="37"/>
        <v>206</v>
      </c>
      <c r="W198" s="9">
        <f>SUM(V194:V198)</f>
        <v>1834</v>
      </c>
    </row>
    <row r="199" spans="1:23" x14ac:dyDescent="0.25">
      <c r="A199" s="36">
        <v>45850</v>
      </c>
      <c r="B199" s="37"/>
      <c r="C199" s="37"/>
      <c r="D199" s="37"/>
      <c r="E199" s="37"/>
      <c r="F199" s="37"/>
      <c r="G199" s="45"/>
      <c r="H199" s="37"/>
      <c r="I199" s="37"/>
      <c r="J199" s="71"/>
      <c r="K199" s="37"/>
      <c r="L199" s="37"/>
      <c r="M199" s="37"/>
      <c r="N199" s="71"/>
      <c r="O199" s="37"/>
      <c r="P199" s="71"/>
      <c r="Q199" s="37"/>
      <c r="R199" s="71"/>
      <c r="S199" s="37"/>
      <c r="T199" s="43"/>
      <c r="U199" s="13"/>
      <c r="V199" s="5"/>
      <c r="W199" s="13"/>
    </row>
    <row r="200" spans="1:23" x14ac:dyDescent="0.25">
      <c r="A200" s="36">
        <v>45851</v>
      </c>
      <c r="B200" s="37"/>
      <c r="C200" s="37"/>
      <c r="D200" s="37"/>
      <c r="E200" s="37"/>
      <c r="F200" s="37"/>
      <c r="G200" s="45"/>
      <c r="H200" s="37"/>
      <c r="I200" s="37"/>
      <c r="J200" s="71"/>
      <c r="K200" s="37"/>
      <c r="L200" s="37"/>
      <c r="M200" s="37"/>
      <c r="N200" s="71"/>
      <c r="O200" s="37"/>
      <c r="P200" s="71"/>
      <c r="Q200" s="37"/>
      <c r="R200" s="71"/>
      <c r="S200" s="37"/>
      <c r="T200" s="43"/>
      <c r="U200" s="13"/>
      <c r="V200" s="5"/>
      <c r="W200" s="13"/>
    </row>
    <row r="201" spans="1:23" x14ac:dyDescent="0.25">
      <c r="A201" s="36">
        <v>45852</v>
      </c>
      <c r="B201" s="42">
        <v>21</v>
      </c>
      <c r="C201" s="43">
        <v>76</v>
      </c>
      <c r="D201" s="43">
        <v>67</v>
      </c>
      <c r="E201" s="43">
        <v>20</v>
      </c>
      <c r="F201" s="43">
        <f t="shared" ref="F201:F205" si="38">SUM(B201:E201)</f>
        <v>184</v>
      </c>
      <c r="G201" s="45"/>
      <c r="H201" s="43">
        <v>2</v>
      </c>
      <c r="I201" s="43">
        <v>17</v>
      </c>
      <c r="J201" s="70">
        <v>9</v>
      </c>
      <c r="K201" s="43">
        <v>2</v>
      </c>
      <c r="L201" s="43">
        <v>7</v>
      </c>
      <c r="M201" s="43">
        <v>49</v>
      </c>
      <c r="N201" s="70">
        <v>12</v>
      </c>
      <c r="O201" s="43">
        <v>1</v>
      </c>
      <c r="P201" s="70">
        <v>10</v>
      </c>
      <c r="Q201" s="43">
        <v>54</v>
      </c>
      <c r="R201" s="70">
        <v>4</v>
      </c>
      <c r="S201" s="43">
        <v>19</v>
      </c>
      <c r="T201" s="43">
        <f>SUM(H201:S201)</f>
        <v>186</v>
      </c>
      <c r="U201" s="13"/>
      <c r="V201" s="4">
        <f t="shared" ref="V201:V205" si="39">SUM(T201+F201)</f>
        <v>370</v>
      </c>
      <c r="W201" s="13"/>
    </row>
    <row r="202" spans="1:23" x14ac:dyDescent="0.25">
      <c r="A202" s="36">
        <v>45853</v>
      </c>
      <c r="B202" s="42">
        <v>26</v>
      </c>
      <c r="C202" s="43">
        <v>82</v>
      </c>
      <c r="D202" s="43">
        <v>90</v>
      </c>
      <c r="E202" s="43">
        <v>30</v>
      </c>
      <c r="F202" s="43">
        <f t="shared" si="38"/>
        <v>228</v>
      </c>
      <c r="G202" s="45"/>
      <c r="H202" s="43">
        <v>0</v>
      </c>
      <c r="I202" s="43">
        <v>26</v>
      </c>
      <c r="J202" s="70">
        <v>12</v>
      </c>
      <c r="K202" s="43">
        <v>0</v>
      </c>
      <c r="L202" s="43">
        <v>5</v>
      </c>
      <c r="M202" s="43">
        <v>51</v>
      </c>
      <c r="N202" s="70">
        <v>25</v>
      </c>
      <c r="O202" s="43">
        <v>0</v>
      </c>
      <c r="P202" s="70">
        <v>15</v>
      </c>
      <c r="Q202" s="43">
        <v>66</v>
      </c>
      <c r="R202" s="70">
        <v>7</v>
      </c>
      <c r="S202" s="43">
        <v>24</v>
      </c>
      <c r="T202" s="43">
        <f>SUM(H202:S202)</f>
        <v>231</v>
      </c>
      <c r="U202" s="13"/>
      <c r="V202" s="4">
        <f t="shared" si="39"/>
        <v>459</v>
      </c>
      <c r="W202" s="13"/>
    </row>
    <row r="203" spans="1:23" x14ac:dyDescent="0.25">
      <c r="A203" s="36">
        <v>45854</v>
      </c>
      <c r="B203" s="42">
        <v>31</v>
      </c>
      <c r="C203" s="43">
        <v>77</v>
      </c>
      <c r="D203" s="43">
        <v>97</v>
      </c>
      <c r="E203" s="43">
        <v>44</v>
      </c>
      <c r="F203" s="43">
        <f t="shared" si="38"/>
        <v>249</v>
      </c>
      <c r="G203" s="45"/>
      <c r="H203" s="43">
        <v>7</v>
      </c>
      <c r="I203" s="43">
        <v>22</v>
      </c>
      <c r="J203" s="70">
        <v>11</v>
      </c>
      <c r="K203" s="43">
        <v>3</v>
      </c>
      <c r="L203" s="43">
        <v>7</v>
      </c>
      <c r="M203" s="43">
        <v>57</v>
      </c>
      <c r="N203" s="70">
        <v>19</v>
      </c>
      <c r="O203" s="43">
        <v>4</v>
      </c>
      <c r="P203" s="70">
        <v>18</v>
      </c>
      <c r="Q203" s="43">
        <v>64</v>
      </c>
      <c r="R203" s="70">
        <v>10</v>
      </c>
      <c r="S203" s="43">
        <v>29</v>
      </c>
      <c r="T203" s="43">
        <f>SUM(H203:S203)</f>
        <v>251</v>
      </c>
      <c r="U203" s="13"/>
      <c r="V203" s="4">
        <f t="shared" si="39"/>
        <v>500</v>
      </c>
      <c r="W203" s="13"/>
    </row>
    <row r="204" spans="1:23" x14ac:dyDescent="0.25">
      <c r="A204" s="36">
        <v>45855</v>
      </c>
      <c r="B204" s="42">
        <v>27</v>
      </c>
      <c r="C204" s="43">
        <v>75</v>
      </c>
      <c r="D204" s="43">
        <v>77</v>
      </c>
      <c r="E204" s="43">
        <v>22</v>
      </c>
      <c r="F204" s="43">
        <f t="shared" si="38"/>
        <v>201</v>
      </c>
      <c r="G204" s="45"/>
      <c r="H204" s="43">
        <v>10</v>
      </c>
      <c r="I204" s="43">
        <v>17</v>
      </c>
      <c r="J204" s="70">
        <v>10</v>
      </c>
      <c r="K204" s="43">
        <v>3</v>
      </c>
      <c r="L204" s="43">
        <v>2</v>
      </c>
      <c r="M204" s="43">
        <v>44</v>
      </c>
      <c r="N204" s="70">
        <v>19</v>
      </c>
      <c r="O204" s="43">
        <v>0</v>
      </c>
      <c r="P204" s="70">
        <v>14</v>
      </c>
      <c r="Q204" s="43">
        <v>56</v>
      </c>
      <c r="R204" s="70">
        <v>3</v>
      </c>
      <c r="S204" s="43">
        <v>27</v>
      </c>
      <c r="T204" s="43">
        <f>SUM(H204:S204)</f>
        <v>205</v>
      </c>
      <c r="U204" s="13"/>
      <c r="V204" s="4">
        <f t="shared" si="39"/>
        <v>406</v>
      </c>
      <c r="W204" s="13"/>
    </row>
    <row r="205" spans="1:23" x14ac:dyDescent="0.25">
      <c r="A205" s="36">
        <v>45856</v>
      </c>
      <c r="B205" s="42">
        <v>17</v>
      </c>
      <c r="C205" s="43">
        <v>27</v>
      </c>
      <c r="D205" s="43">
        <v>32</v>
      </c>
      <c r="E205" s="43">
        <v>29</v>
      </c>
      <c r="F205" s="43">
        <f t="shared" si="38"/>
        <v>105</v>
      </c>
      <c r="G205" s="33">
        <f>SUM(F201:F205)</f>
        <v>967</v>
      </c>
      <c r="H205" s="43">
        <v>3</v>
      </c>
      <c r="I205" s="43">
        <v>33</v>
      </c>
      <c r="J205" s="70">
        <v>13</v>
      </c>
      <c r="K205" s="43">
        <v>7</v>
      </c>
      <c r="L205" s="43">
        <v>7</v>
      </c>
      <c r="M205" s="43">
        <v>20</v>
      </c>
      <c r="N205" s="70">
        <v>12</v>
      </c>
      <c r="O205" s="43">
        <v>0</v>
      </c>
      <c r="P205" s="70">
        <v>6</v>
      </c>
      <c r="Q205" s="43">
        <v>13</v>
      </c>
      <c r="R205" s="70">
        <v>6</v>
      </c>
      <c r="S205" s="43">
        <v>4</v>
      </c>
      <c r="T205" s="43">
        <f>SUM(H205:S205)</f>
        <v>124</v>
      </c>
      <c r="U205" s="9">
        <f>SUM(T201:T205)</f>
        <v>997</v>
      </c>
      <c r="V205" s="4">
        <f t="shared" si="39"/>
        <v>229</v>
      </c>
      <c r="W205" s="33">
        <f>SUM(V201:V205)</f>
        <v>1964</v>
      </c>
    </row>
    <row r="206" spans="1:23" x14ac:dyDescent="0.25">
      <c r="A206" s="36">
        <v>45857</v>
      </c>
      <c r="B206" s="37"/>
      <c r="C206" s="37"/>
      <c r="D206" s="37"/>
      <c r="E206" s="37"/>
      <c r="F206" s="37"/>
      <c r="G206" s="45"/>
      <c r="H206" s="37"/>
      <c r="I206" s="37"/>
      <c r="J206" s="71"/>
      <c r="K206" s="37"/>
      <c r="L206" s="37"/>
      <c r="M206" s="37"/>
      <c r="N206" s="71"/>
      <c r="O206" s="37"/>
      <c r="P206" s="71"/>
      <c r="Q206" s="37"/>
      <c r="R206" s="71"/>
      <c r="S206" s="37"/>
      <c r="T206" s="43"/>
      <c r="U206" s="13"/>
      <c r="V206" s="5"/>
      <c r="W206" s="13"/>
    </row>
    <row r="207" spans="1:23" x14ac:dyDescent="0.25">
      <c r="A207" s="36">
        <v>45858</v>
      </c>
      <c r="B207" s="37"/>
      <c r="C207" s="37"/>
      <c r="D207" s="37"/>
      <c r="E207" s="37"/>
      <c r="F207" s="37"/>
      <c r="G207" s="45"/>
      <c r="H207" s="37"/>
      <c r="I207" s="37"/>
      <c r="J207" s="71"/>
      <c r="K207" s="37"/>
      <c r="L207" s="37"/>
      <c r="M207" s="37"/>
      <c r="N207" s="71"/>
      <c r="O207" s="37"/>
      <c r="P207" s="71"/>
      <c r="Q207" s="37"/>
      <c r="R207" s="71"/>
      <c r="S207" s="37"/>
      <c r="T207" s="43"/>
      <c r="U207" s="13"/>
      <c r="V207" s="5"/>
      <c r="W207" s="13"/>
    </row>
    <row r="208" spans="1:23" x14ac:dyDescent="0.25">
      <c r="A208" s="36">
        <v>45859</v>
      </c>
      <c r="B208" s="42">
        <v>27</v>
      </c>
      <c r="C208" s="43">
        <v>67</v>
      </c>
      <c r="D208" s="43">
        <v>63</v>
      </c>
      <c r="E208" s="43">
        <v>14</v>
      </c>
      <c r="F208" s="43">
        <f t="shared" ref="F208:F212" si="40">SUM(B208:E208)</f>
        <v>171</v>
      </c>
      <c r="G208" s="45"/>
      <c r="H208" s="43">
        <v>0</v>
      </c>
      <c r="I208" s="43">
        <v>20</v>
      </c>
      <c r="J208" s="70">
        <v>7</v>
      </c>
      <c r="K208" s="43">
        <v>0</v>
      </c>
      <c r="L208" s="43">
        <v>3</v>
      </c>
      <c r="M208" s="43">
        <v>3</v>
      </c>
      <c r="N208" s="70">
        <v>46</v>
      </c>
      <c r="O208" s="43">
        <v>13</v>
      </c>
      <c r="P208" s="70">
        <v>2</v>
      </c>
      <c r="Q208" s="43">
        <v>45</v>
      </c>
      <c r="R208" s="70">
        <v>10</v>
      </c>
      <c r="S208" s="43">
        <v>21</v>
      </c>
      <c r="T208" s="43">
        <f>SUM(H208:S208)</f>
        <v>170</v>
      </c>
      <c r="U208" s="13"/>
      <c r="V208" s="4">
        <f t="shared" ref="V208:V212" si="41">SUM(T208+F208)</f>
        <v>341</v>
      </c>
      <c r="W208" s="13"/>
    </row>
    <row r="209" spans="1:23" x14ac:dyDescent="0.25">
      <c r="A209" s="36">
        <v>45860</v>
      </c>
      <c r="B209" s="42">
        <v>30</v>
      </c>
      <c r="C209" s="43">
        <v>95</v>
      </c>
      <c r="D209" s="43">
        <v>97</v>
      </c>
      <c r="E209" s="43">
        <v>55</v>
      </c>
      <c r="F209" s="43">
        <f t="shared" si="40"/>
        <v>277</v>
      </c>
      <c r="G209" s="45"/>
      <c r="H209" s="43">
        <v>0</v>
      </c>
      <c r="I209" s="43">
        <v>31</v>
      </c>
      <c r="J209" s="70">
        <v>26</v>
      </c>
      <c r="K209" s="43">
        <v>0</v>
      </c>
      <c r="L209" s="43">
        <v>2</v>
      </c>
      <c r="M209" s="43">
        <v>55</v>
      </c>
      <c r="N209" s="70">
        <v>24</v>
      </c>
      <c r="O209" s="43">
        <v>0</v>
      </c>
      <c r="P209" s="70">
        <v>23</v>
      </c>
      <c r="Q209" s="43">
        <v>73</v>
      </c>
      <c r="R209" s="70">
        <v>8</v>
      </c>
      <c r="S209" s="43">
        <v>29</v>
      </c>
      <c r="T209" s="43">
        <f>SUM(H209:S209)</f>
        <v>271</v>
      </c>
      <c r="U209" s="13"/>
      <c r="V209" s="4">
        <f t="shared" si="41"/>
        <v>548</v>
      </c>
      <c r="W209" s="13"/>
    </row>
    <row r="210" spans="1:23" x14ac:dyDescent="0.25">
      <c r="A210" s="36">
        <v>45861</v>
      </c>
      <c r="B210" s="42">
        <v>36</v>
      </c>
      <c r="C210" s="43">
        <v>82</v>
      </c>
      <c r="D210" s="43">
        <v>80</v>
      </c>
      <c r="E210" s="43">
        <v>30</v>
      </c>
      <c r="F210" s="43">
        <f t="shared" si="40"/>
        <v>228</v>
      </c>
      <c r="G210" s="45"/>
      <c r="H210" s="43">
        <v>2</v>
      </c>
      <c r="I210" s="43">
        <v>24</v>
      </c>
      <c r="J210" s="70">
        <v>14</v>
      </c>
      <c r="K210" s="43">
        <v>1</v>
      </c>
      <c r="L210" s="43">
        <v>0</v>
      </c>
      <c r="M210" s="43">
        <v>57</v>
      </c>
      <c r="N210" s="70">
        <v>23</v>
      </c>
      <c r="O210" s="43">
        <v>0</v>
      </c>
      <c r="P210" s="70">
        <v>22</v>
      </c>
      <c r="Q210" s="43">
        <v>51</v>
      </c>
      <c r="R210" s="70">
        <v>5</v>
      </c>
      <c r="S210" s="43">
        <v>28</v>
      </c>
      <c r="T210" s="43">
        <f>SUM(H210:S210)</f>
        <v>227</v>
      </c>
      <c r="U210" s="13"/>
      <c r="V210" s="4">
        <f t="shared" si="41"/>
        <v>455</v>
      </c>
      <c r="W210" s="13"/>
    </row>
    <row r="211" spans="1:23" x14ac:dyDescent="0.25">
      <c r="A211" s="36">
        <v>45862</v>
      </c>
      <c r="B211" s="42">
        <v>30</v>
      </c>
      <c r="C211" s="43">
        <v>60</v>
      </c>
      <c r="D211" s="43">
        <v>80</v>
      </c>
      <c r="E211" s="43">
        <v>23</v>
      </c>
      <c r="F211" s="43">
        <f t="shared" si="40"/>
        <v>193</v>
      </c>
      <c r="G211" s="45"/>
      <c r="H211" s="43">
        <v>0</v>
      </c>
      <c r="I211" s="43">
        <v>13</v>
      </c>
      <c r="J211" s="70">
        <v>4</v>
      </c>
      <c r="K211" s="43">
        <v>4</v>
      </c>
      <c r="L211" s="43">
        <v>2</v>
      </c>
      <c r="M211" s="43">
        <v>34</v>
      </c>
      <c r="N211" s="70">
        <v>23</v>
      </c>
      <c r="O211" s="43">
        <v>0</v>
      </c>
      <c r="P211" s="70">
        <v>25</v>
      </c>
      <c r="Q211" s="43">
        <v>56</v>
      </c>
      <c r="R211" s="70">
        <v>8</v>
      </c>
      <c r="S211" s="43">
        <v>36</v>
      </c>
      <c r="T211" s="43">
        <f>SUM(H211:S211)</f>
        <v>205</v>
      </c>
      <c r="U211" s="13"/>
      <c r="V211" s="4">
        <f t="shared" si="41"/>
        <v>398</v>
      </c>
      <c r="W211" s="13"/>
    </row>
    <row r="212" spans="1:23" x14ac:dyDescent="0.25">
      <c r="A212" s="36">
        <v>45863</v>
      </c>
      <c r="B212" s="42">
        <v>12</v>
      </c>
      <c r="C212" s="43">
        <v>35</v>
      </c>
      <c r="D212" s="43">
        <v>30</v>
      </c>
      <c r="E212" s="43">
        <v>10</v>
      </c>
      <c r="F212" s="43">
        <f t="shared" si="40"/>
        <v>87</v>
      </c>
      <c r="G212" s="33">
        <f>SUM(F208:F212)</f>
        <v>956</v>
      </c>
      <c r="H212" s="43">
        <v>1</v>
      </c>
      <c r="I212" s="43">
        <v>18</v>
      </c>
      <c r="J212" s="70">
        <v>14</v>
      </c>
      <c r="K212" s="43">
        <v>1</v>
      </c>
      <c r="L212" s="43">
        <v>4</v>
      </c>
      <c r="M212" s="43">
        <v>22</v>
      </c>
      <c r="N212" s="70">
        <v>8</v>
      </c>
      <c r="O212" s="43">
        <v>0</v>
      </c>
      <c r="P212" s="70">
        <v>8</v>
      </c>
      <c r="Q212" s="43">
        <v>22</v>
      </c>
      <c r="R212" s="70">
        <v>0</v>
      </c>
      <c r="S212" s="43">
        <v>4</v>
      </c>
      <c r="T212" s="43">
        <f>SUM(H212:S212)</f>
        <v>102</v>
      </c>
      <c r="U212" s="9">
        <f>SUM(T208:T212)</f>
        <v>975</v>
      </c>
      <c r="V212" s="4">
        <f t="shared" si="41"/>
        <v>189</v>
      </c>
      <c r="W212" s="33">
        <f>SUM(V208:V212)</f>
        <v>1931</v>
      </c>
    </row>
    <row r="213" spans="1:23" x14ac:dyDescent="0.25">
      <c r="A213" s="36">
        <v>45864</v>
      </c>
      <c r="J213" s="72"/>
      <c r="N213" s="72"/>
      <c r="P213" s="72"/>
      <c r="R213" s="72"/>
      <c r="T213" s="43"/>
    </row>
    <row r="214" spans="1:23" x14ac:dyDescent="0.25">
      <c r="A214" s="36">
        <v>45865</v>
      </c>
      <c r="J214" s="72"/>
      <c r="N214" s="72"/>
      <c r="P214" s="72"/>
      <c r="R214" s="72"/>
      <c r="T214" s="43"/>
    </row>
    <row r="215" spans="1:23" x14ac:dyDescent="0.25">
      <c r="A215" s="36">
        <v>45866</v>
      </c>
      <c r="B215" s="42">
        <v>31</v>
      </c>
      <c r="C215" s="43">
        <v>61</v>
      </c>
      <c r="D215" s="43">
        <v>67</v>
      </c>
      <c r="E215" s="43">
        <v>32</v>
      </c>
      <c r="F215" s="43">
        <f t="shared" ref="F215:F219" si="42">SUM(B215:E215)</f>
        <v>191</v>
      </c>
      <c r="G215" s="45"/>
      <c r="H215" s="43">
        <v>1</v>
      </c>
      <c r="I215" s="43">
        <v>22</v>
      </c>
      <c r="J215" s="70">
        <v>15</v>
      </c>
      <c r="K215" s="43">
        <v>0</v>
      </c>
      <c r="L215" s="43">
        <v>4</v>
      </c>
      <c r="M215" s="43">
        <v>39</v>
      </c>
      <c r="N215" s="70">
        <v>17</v>
      </c>
      <c r="O215" s="43">
        <v>0</v>
      </c>
      <c r="P215" s="70">
        <v>15</v>
      </c>
      <c r="Q215" s="43">
        <v>51</v>
      </c>
      <c r="R215" s="70">
        <v>4</v>
      </c>
      <c r="S215" s="43">
        <v>24</v>
      </c>
      <c r="T215" s="43">
        <f>SUM(H215:S215)</f>
        <v>192</v>
      </c>
      <c r="U215" s="13"/>
      <c r="V215" s="4">
        <f t="shared" ref="V215:V219" si="43">SUM(T215+F215)</f>
        <v>383</v>
      </c>
      <c r="W215" s="13"/>
    </row>
    <row r="216" spans="1:23" x14ac:dyDescent="0.25">
      <c r="A216" s="36">
        <v>45867</v>
      </c>
      <c r="B216" s="42">
        <v>34</v>
      </c>
      <c r="C216" s="43">
        <v>83</v>
      </c>
      <c r="D216" s="43">
        <v>100</v>
      </c>
      <c r="E216" s="43">
        <v>35</v>
      </c>
      <c r="F216" s="43">
        <f t="shared" si="42"/>
        <v>252</v>
      </c>
      <c r="G216" s="45"/>
      <c r="H216" s="43">
        <v>0</v>
      </c>
      <c r="I216" s="43">
        <v>21</v>
      </c>
      <c r="J216" s="70">
        <v>10</v>
      </c>
      <c r="K216" s="43">
        <v>2</v>
      </c>
      <c r="L216" s="43">
        <v>4</v>
      </c>
      <c r="M216" s="43">
        <v>53</v>
      </c>
      <c r="N216" s="70">
        <v>21</v>
      </c>
      <c r="O216" s="43">
        <v>0</v>
      </c>
      <c r="P216" s="70">
        <v>25</v>
      </c>
      <c r="Q216" s="43">
        <v>75</v>
      </c>
      <c r="R216" s="70">
        <v>16</v>
      </c>
      <c r="S216" s="43">
        <v>24</v>
      </c>
      <c r="T216" s="43">
        <f>SUM(H216:S216)</f>
        <v>251</v>
      </c>
      <c r="U216" s="13"/>
      <c r="V216" s="4">
        <f t="shared" si="43"/>
        <v>503</v>
      </c>
      <c r="W216" s="13"/>
    </row>
    <row r="217" spans="1:23" x14ac:dyDescent="0.25">
      <c r="A217" s="36">
        <v>45868</v>
      </c>
      <c r="B217" s="42">
        <v>37</v>
      </c>
      <c r="C217" s="43">
        <v>83</v>
      </c>
      <c r="D217" s="43">
        <v>88</v>
      </c>
      <c r="E217" s="43">
        <v>21</v>
      </c>
      <c r="F217" s="43">
        <f t="shared" si="42"/>
        <v>229</v>
      </c>
      <c r="G217" s="45"/>
      <c r="H217" s="43">
        <v>0</v>
      </c>
      <c r="I217" s="43">
        <v>20</v>
      </c>
      <c r="J217" s="70">
        <v>9</v>
      </c>
      <c r="K217" s="43">
        <v>0</v>
      </c>
      <c r="L217" s="43">
        <v>0</v>
      </c>
      <c r="M217" s="43">
        <v>55</v>
      </c>
      <c r="N217" s="70">
        <v>21</v>
      </c>
      <c r="O217" s="43">
        <v>1</v>
      </c>
      <c r="P217" s="70">
        <v>24</v>
      </c>
      <c r="Q217" s="43">
        <v>74</v>
      </c>
      <c r="R217" s="70">
        <v>11</v>
      </c>
      <c r="S217" s="43">
        <v>18</v>
      </c>
      <c r="T217" s="43">
        <f>SUM(H217:S217)</f>
        <v>233</v>
      </c>
      <c r="U217" s="13"/>
      <c r="V217" s="4">
        <f t="shared" si="43"/>
        <v>462</v>
      </c>
      <c r="W217" s="13"/>
    </row>
    <row r="218" spans="1:23" x14ac:dyDescent="0.25">
      <c r="A218" s="36">
        <v>45869</v>
      </c>
      <c r="B218" s="42">
        <v>31</v>
      </c>
      <c r="C218" s="43">
        <v>74</v>
      </c>
      <c r="D218" s="43">
        <v>70</v>
      </c>
      <c r="E218" s="43">
        <v>28</v>
      </c>
      <c r="F218" s="43">
        <f t="shared" si="42"/>
        <v>203</v>
      </c>
      <c r="G218" s="45"/>
      <c r="H218" s="43">
        <v>7</v>
      </c>
      <c r="I218" s="43">
        <v>63</v>
      </c>
      <c r="J218" s="70">
        <v>23</v>
      </c>
      <c r="K218" s="43">
        <v>0</v>
      </c>
      <c r="L218" s="43">
        <v>12</v>
      </c>
      <c r="M218" s="43">
        <v>30</v>
      </c>
      <c r="N218" s="70">
        <v>15</v>
      </c>
      <c r="O218" s="43">
        <v>0</v>
      </c>
      <c r="P218" s="70">
        <v>11</v>
      </c>
      <c r="Q218" s="43">
        <v>28</v>
      </c>
      <c r="R218" s="70">
        <v>2</v>
      </c>
      <c r="S218" s="43">
        <v>5</v>
      </c>
      <c r="T218" s="43">
        <f>SUM(H218:S218)</f>
        <v>196</v>
      </c>
      <c r="U218" s="13"/>
      <c r="V218" s="4">
        <f t="shared" si="43"/>
        <v>399</v>
      </c>
      <c r="W218" s="13"/>
    </row>
    <row r="219" spans="1:23" x14ac:dyDescent="0.25">
      <c r="A219" s="36">
        <v>45870</v>
      </c>
      <c r="B219" s="42">
        <v>18</v>
      </c>
      <c r="C219" s="43">
        <v>28</v>
      </c>
      <c r="D219" s="43">
        <v>32</v>
      </c>
      <c r="E219" s="43">
        <v>15</v>
      </c>
      <c r="F219" s="43">
        <f t="shared" si="42"/>
        <v>93</v>
      </c>
      <c r="G219" s="33">
        <f>SUM(F215:F219)</f>
        <v>968</v>
      </c>
      <c r="H219" s="43">
        <v>2</v>
      </c>
      <c r="I219" s="43">
        <v>22</v>
      </c>
      <c r="J219" s="70">
        <v>12</v>
      </c>
      <c r="K219" s="43">
        <v>6</v>
      </c>
      <c r="L219" s="43">
        <v>1</v>
      </c>
      <c r="M219" s="43">
        <v>23</v>
      </c>
      <c r="N219" s="70">
        <v>13</v>
      </c>
      <c r="O219" s="43">
        <v>2</v>
      </c>
      <c r="P219" s="70">
        <v>2</v>
      </c>
      <c r="Q219" s="43">
        <v>21</v>
      </c>
      <c r="R219" s="70">
        <v>0</v>
      </c>
      <c r="S219" s="43">
        <v>7</v>
      </c>
      <c r="T219" s="43">
        <f>SUM(H219:S219)</f>
        <v>111</v>
      </c>
      <c r="U219" s="9">
        <f>SUM(T215:T219)</f>
        <v>983</v>
      </c>
      <c r="V219" s="4">
        <f t="shared" si="43"/>
        <v>204</v>
      </c>
      <c r="W219" s="9">
        <f>SUM(V215:V219)</f>
        <v>1951</v>
      </c>
    </row>
    <row r="220" spans="1:23" x14ac:dyDescent="0.25">
      <c r="A220" s="36">
        <v>45871</v>
      </c>
      <c r="J220" s="72"/>
      <c r="N220" s="72"/>
      <c r="P220" s="72"/>
      <c r="R220" s="72"/>
      <c r="T220" s="43"/>
    </row>
    <row r="221" spans="1:23" x14ac:dyDescent="0.25">
      <c r="A221" s="36">
        <v>45872</v>
      </c>
      <c r="J221" s="72"/>
      <c r="N221" s="72"/>
      <c r="P221" s="72"/>
      <c r="R221" s="72"/>
      <c r="T221" s="43"/>
    </row>
    <row r="222" spans="1:23" x14ac:dyDescent="0.25">
      <c r="A222" s="36">
        <v>45873</v>
      </c>
      <c r="B222" s="42">
        <v>25</v>
      </c>
      <c r="C222" s="43">
        <v>70</v>
      </c>
      <c r="D222" s="43">
        <v>67</v>
      </c>
      <c r="E222" s="43">
        <v>23</v>
      </c>
      <c r="F222" s="43">
        <f t="shared" ref="F222:F226" si="44">SUM(B222:E222)</f>
        <v>185</v>
      </c>
      <c r="G222" s="45"/>
      <c r="H222" s="43">
        <v>0</v>
      </c>
      <c r="I222" s="43">
        <v>19</v>
      </c>
      <c r="J222" s="70">
        <v>11</v>
      </c>
      <c r="K222" s="43">
        <v>0</v>
      </c>
      <c r="L222" s="43">
        <v>5</v>
      </c>
      <c r="M222" s="43">
        <v>36</v>
      </c>
      <c r="N222" s="70">
        <v>16</v>
      </c>
      <c r="O222" s="43">
        <v>1</v>
      </c>
      <c r="P222" s="70">
        <v>14</v>
      </c>
      <c r="Q222" s="43">
        <v>51</v>
      </c>
      <c r="R222" s="70">
        <v>6</v>
      </c>
      <c r="S222" s="43">
        <v>13</v>
      </c>
      <c r="T222" s="43">
        <f>SUM(H222:S222)</f>
        <v>172</v>
      </c>
      <c r="U222" s="13"/>
      <c r="V222" s="4">
        <f>SUM(T222+F222)</f>
        <v>357</v>
      </c>
      <c r="W222" s="13"/>
    </row>
    <row r="223" spans="1:23" x14ac:dyDescent="0.25">
      <c r="A223" s="36">
        <v>45874</v>
      </c>
      <c r="B223" s="42">
        <v>31</v>
      </c>
      <c r="C223" s="43">
        <v>95</v>
      </c>
      <c r="D223" s="43">
        <v>109</v>
      </c>
      <c r="E223" s="43">
        <v>40</v>
      </c>
      <c r="F223" s="43">
        <f t="shared" si="44"/>
        <v>275</v>
      </c>
      <c r="G223" s="45"/>
      <c r="H223" s="43">
        <v>10</v>
      </c>
      <c r="I223" s="43">
        <v>26</v>
      </c>
      <c r="J223" s="70">
        <v>14</v>
      </c>
      <c r="K223" s="43">
        <v>0</v>
      </c>
      <c r="L223" s="43">
        <v>4</v>
      </c>
      <c r="M223" s="43">
        <v>56</v>
      </c>
      <c r="N223" s="70">
        <v>36</v>
      </c>
      <c r="O223" s="43">
        <v>1</v>
      </c>
      <c r="P223" s="70">
        <v>17</v>
      </c>
      <c r="Q223" s="43">
        <v>73</v>
      </c>
      <c r="R223" s="70">
        <v>6</v>
      </c>
      <c r="S223" s="43">
        <v>19</v>
      </c>
      <c r="T223" s="43">
        <f>SUM(H223:S223)</f>
        <v>262</v>
      </c>
      <c r="U223" s="13"/>
      <c r="V223" s="4">
        <f t="shared" ref="V223:V226" si="45">SUM(T223+F223)</f>
        <v>537</v>
      </c>
      <c r="W223" s="13"/>
    </row>
    <row r="224" spans="1:23" x14ac:dyDescent="0.25">
      <c r="A224" s="36">
        <v>45875</v>
      </c>
      <c r="B224" s="42">
        <v>32</v>
      </c>
      <c r="C224" s="43">
        <v>77</v>
      </c>
      <c r="D224" s="43">
        <v>86</v>
      </c>
      <c r="E224" s="43">
        <v>52</v>
      </c>
      <c r="F224" s="43">
        <f t="shared" si="44"/>
        <v>247</v>
      </c>
      <c r="G224" s="45"/>
      <c r="H224" s="43">
        <v>5</v>
      </c>
      <c r="I224" s="43">
        <v>21</v>
      </c>
      <c r="J224" s="70">
        <v>12</v>
      </c>
      <c r="K224" s="43">
        <v>0</v>
      </c>
      <c r="L224" s="43">
        <v>4</v>
      </c>
      <c r="M224" s="43">
        <v>56</v>
      </c>
      <c r="N224" s="70">
        <v>26</v>
      </c>
      <c r="O224" s="43">
        <v>0</v>
      </c>
      <c r="P224" s="70">
        <v>23</v>
      </c>
      <c r="Q224" s="43">
        <v>66</v>
      </c>
      <c r="R224" s="70">
        <v>5</v>
      </c>
      <c r="S224" s="43">
        <v>27</v>
      </c>
      <c r="T224" s="43">
        <f>SUM(H224:S224)</f>
        <v>245</v>
      </c>
      <c r="U224" s="13"/>
      <c r="V224" s="4">
        <f t="shared" si="45"/>
        <v>492</v>
      </c>
      <c r="W224" s="13"/>
    </row>
    <row r="225" spans="1:23" x14ac:dyDescent="0.25">
      <c r="A225" s="36">
        <v>45876</v>
      </c>
      <c r="B225" s="42">
        <v>30</v>
      </c>
      <c r="C225" s="43">
        <v>65</v>
      </c>
      <c r="D225" s="43">
        <v>88</v>
      </c>
      <c r="E225" s="43">
        <v>43</v>
      </c>
      <c r="F225" s="43">
        <f t="shared" si="44"/>
        <v>226</v>
      </c>
      <c r="G225" s="45"/>
      <c r="H225" s="43">
        <v>12</v>
      </c>
      <c r="I225" s="43">
        <v>22</v>
      </c>
      <c r="J225" s="70">
        <v>11</v>
      </c>
      <c r="K225" s="43">
        <v>0</v>
      </c>
      <c r="L225" s="43">
        <v>7</v>
      </c>
      <c r="M225" s="43">
        <v>39</v>
      </c>
      <c r="N225" s="70">
        <v>26</v>
      </c>
      <c r="O225" s="43">
        <v>0</v>
      </c>
      <c r="P225" s="70">
        <v>25</v>
      </c>
      <c r="Q225" s="43">
        <v>59</v>
      </c>
      <c r="R225" s="70">
        <v>8</v>
      </c>
      <c r="S225" s="43">
        <v>17</v>
      </c>
      <c r="T225" s="43">
        <f>SUM(H225:S225)</f>
        <v>226</v>
      </c>
      <c r="U225" s="13"/>
      <c r="V225" s="4">
        <f t="shared" si="45"/>
        <v>452</v>
      </c>
      <c r="W225" s="13"/>
    </row>
    <row r="226" spans="1:23" x14ac:dyDescent="0.25">
      <c r="A226" s="36">
        <v>45877</v>
      </c>
      <c r="B226" s="42">
        <v>18</v>
      </c>
      <c r="C226" s="43">
        <v>36</v>
      </c>
      <c r="D226" s="43">
        <v>31</v>
      </c>
      <c r="E226" s="43">
        <v>7</v>
      </c>
      <c r="F226" s="43">
        <f t="shared" si="44"/>
        <v>92</v>
      </c>
      <c r="G226" s="33">
        <f>SUM(F222:F226)</f>
        <v>1025</v>
      </c>
      <c r="H226" s="43">
        <v>0</v>
      </c>
      <c r="I226" s="43">
        <v>28</v>
      </c>
      <c r="J226" s="70">
        <v>7</v>
      </c>
      <c r="K226" s="43">
        <v>1</v>
      </c>
      <c r="L226" s="43">
        <v>0</v>
      </c>
      <c r="M226" s="43">
        <v>17</v>
      </c>
      <c r="N226" s="70">
        <v>10</v>
      </c>
      <c r="O226" s="43">
        <v>1</v>
      </c>
      <c r="P226" s="70">
        <v>6</v>
      </c>
      <c r="Q226" s="43">
        <v>22</v>
      </c>
      <c r="R226" s="70">
        <v>5</v>
      </c>
      <c r="S226" s="43">
        <v>13</v>
      </c>
      <c r="T226" s="43">
        <f>SUM(H226:S226)</f>
        <v>110</v>
      </c>
      <c r="U226" s="9">
        <f>SUM(T222:T226)</f>
        <v>1015</v>
      </c>
      <c r="V226" s="4">
        <f t="shared" si="45"/>
        <v>202</v>
      </c>
      <c r="W226" s="33">
        <f>SUM(V222:V226)</f>
        <v>2040</v>
      </c>
    </row>
    <row r="227" spans="1:23" x14ac:dyDescent="0.25">
      <c r="A227" s="36">
        <v>45878</v>
      </c>
      <c r="B227" s="37"/>
      <c r="C227" s="37"/>
      <c r="D227" s="37"/>
      <c r="E227" s="37"/>
      <c r="F227" s="37"/>
      <c r="G227" s="45"/>
      <c r="H227" s="37"/>
      <c r="I227" s="37"/>
      <c r="J227" s="71"/>
      <c r="K227" s="37"/>
      <c r="L227" s="37"/>
      <c r="M227" s="37"/>
      <c r="N227" s="71"/>
      <c r="O227" s="37"/>
      <c r="P227" s="71"/>
      <c r="Q227" s="37"/>
      <c r="R227" s="71"/>
      <c r="S227" s="37"/>
      <c r="T227" s="43"/>
      <c r="U227" s="13"/>
      <c r="V227" s="5"/>
      <c r="W227" s="13"/>
    </row>
    <row r="228" spans="1:23" x14ac:dyDescent="0.25">
      <c r="A228" s="36">
        <v>45879</v>
      </c>
      <c r="B228" s="37"/>
      <c r="C228" s="37"/>
      <c r="D228" s="37"/>
      <c r="E228" s="37"/>
      <c r="F228" s="37"/>
      <c r="G228" s="45"/>
      <c r="H228" s="37"/>
      <c r="I228" s="37"/>
      <c r="J228" s="71"/>
      <c r="K228" s="37"/>
      <c r="L228" s="37"/>
      <c r="M228" s="37"/>
      <c r="N228" s="71"/>
      <c r="O228" s="37"/>
      <c r="P228" s="71"/>
      <c r="Q228" s="37"/>
      <c r="R228" s="71"/>
      <c r="S228" s="37"/>
      <c r="T228" s="43"/>
      <c r="U228" s="13"/>
      <c r="V228" s="5"/>
      <c r="W228" s="13"/>
    </row>
    <row r="229" spans="1:23" x14ac:dyDescent="0.25">
      <c r="A229" s="36">
        <v>45880</v>
      </c>
      <c r="B229" s="42">
        <v>26</v>
      </c>
      <c r="C229" s="43">
        <v>65</v>
      </c>
      <c r="D229" s="43">
        <v>66</v>
      </c>
      <c r="E229" s="43">
        <v>21</v>
      </c>
      <c r="F229" s="43">
        <f t="shared" ref="F229:F233" si="46">SUM(B229:E229)</f>
        <v>178</v>
      </c>
      <c r="G229" s="45"/>
      <c r="H229" s="43">
        <v>2</v>
      </c>
      <c r="I229" s="43">
        <v>15</v>
      </c>
      <c r="J229" s="70">
        <v>8</v>
      </c>
      <c r="K229" s="43">
        <v>0</v>
      </c>
      <c r="L229" s="43">
        <v>5</v>
      </c>
      <c r="M229" s="43">
        <v>42</v>
      </c>
      <c r="N229" s="70">
        <v>15</v>
      </c>
      <c r="O229" s="43">
        <v>0</v>
      </c>
      <c r="P229" s="70">
        <v>10</v>
      </c>
      <c r="Q229" s="43">
        <v>52</v>
      </c>
      <c r="R229" s="70">
        <v>5</v>
      </c>
      <c r="S229" s="43">
        <v>16</v>
      </c>
      <c r="T229" s="43">
        <f>SUM(H229:S229)</f>
        <v>170</v>
      </c>
      <c r="U229" s="13"/>
      <c r="V229" s="4">
        <f t="shared" ref="V229:V233" si="47">SUM(T229+F229)</f>
        <v>348</v>
      </c>
      <c r="W229" s="13"/>
    </row>
    <row r="230" spans="1:23" x14ac:dyDescent="0.25">
      <c r="A230" s="36">
        <v>45881</v>
      </c>
      <c r="B230" s="42">
        <v>26</v>
      </c>
      <c r="C230" s="43">
        <v>76</v>
      </c>
      <c r="D230" s="43">
        <v>110</v>
      </c>
      <c r="E230" s="43">
        <v>49</v>
      </c>
      <c r="F230" s="43">
        <f t="shared" si="46"/>
        <v>261</v>
      </c>
      <c r="G230" s="45"/>
      <c r="H230" s="43">
        <v>8</v>
      </c>
      <c r="I230" s="43">
        <v>19</v>
      </c>
      <c r="J230" s="70">
        <v>13</v>
      </c>
      <c r="K230" s="43">
        <v>8</v>
      </c>
      <c r="L230" s="43">
        <v>32</v>
      </c>
      <c r="M230" s="43">
        <v>55</v>
      </c>
      <c r="N230" s="70">
        <v>22</v>
      </c>
      <c r="O230" s="43">
        <v>0</v>
      </c>
      <c r="P230" s="70">
        <v>19</v>
      </c>
      <c r="Q230" s="43">
        <v>84</v>
      </c>
      <c r="R230" s="70">
        <v>7</v>
      </c>
      <c r="S230" s="43">
        <v>27</v>
      </c>
      <c r="T230" s="43">
        <f t="shared" ref="T230:T293" si="48">SUM(H230:S230)</f>
        <v>294</v>
      </c>
      <c r="U230" s="13"/>
      <c r="V230" s="4">
        <f t="shared" si="47"/>
        <v>555</v>
      </c>
      <c r="W230" s="13"/>
    </row>
    <row r="231" spans="1:23" x14ac:dyDescent="0.25">
      <c r="A231" s="36">
        <v>45882</v>
      </c>
      <c r="B231" s="42">
        <v>27</v>
      </c>
      <c r="C231" s="43">
        <v>81</v>
      </c>
      <c r="D231" s="43">
        <v>92</v>
      </c>
      <c r="E231" s="43">
        <v>26</v>
      </c>
      <c r="F231" s="43">
        <f t="shared" si="46"/>
        <v>226</v>
      </c>
      <c r="G231" s="45"/>
      <c r="H231" s="43">
        <v>0</v>
      </c>
      <c r="I231" s="43">
        <v>20</v>
      </c>
      <c r="J231" s="70">
        <v>9</v>
      </c>
      <c r="K231" s="43">
        <v>0</v>
      </c>
      <c r="L231" s="43">
        <v>5</v>
      </c>
      <c r="M231" s="43">
        <v>49</v>
      </c>
      <c r="N231" s="70">
        <v>29</v>
      </c>
      <c r="O231" s="43">
        <v>0</v>
      </c>
      <c r="P231" s="70">
        <v>19</v>
      </c>
      <c r="Q231" s="43">
        <v>67</v>
      </c>
      <c r="R231" s="70">
        <v>9</v>
      </c>
      <c r="S231" s="43">
        <v>16</v>
      </c>
      <c r="T231" s="43">
        <f t="shared" si="48"/>
        <v>223</v>
      </c>
      <c r="U231" s="13"/>
      <c r="V231" s="4">
        <f t="shared" si="47"/>
        <v>449</v>
      </c>
      <c r="W231" s="13"/>
    </row>
    <row r="232" spans="1:23" x14ac:dyDescent="0.25">
      <c r="A232" s="36">
        <v>45883</v>
      </c>
      <c r="B232" s="42">
        <v>19</v>
      </c>
      <c r="C232" s="43">
        <v>64</v>
      </c>
      <c r="D232" s="43">
        <v>78</v>
      </c>
      <c r="E232" s="43">
        <v>31</v>
      </c>
      <c r="F232" s="43">
        <f t="shared" si="46"/>
        <v>192</v>
      </c>
      <c r="G232" s="45"/>
      <c r="H232" s="43">
        <v>3</v>
      </c>
      <c r="I232" s="43">
        <v>25</v>
      </c>
      <c r="J232" s="70">
        <v>12</v>
      </c>
      <c r="K232" s="43">
        <v>1</v>
      </c>
      <c r="L232" s="43">
        <v>3</v>
      </c>
      <c r="M232" s="43">
        <v>35</v>
      </c>
      <c r="N232" s="70">
        <v>21</v>
      </c>
      <c r="O232" s="43">
        <v>3</v>
      </c>
      <c r="P232" s="70">
        <v>15</v>
      </c>
      <c r="Q232" s="43">
        <v>49</v>
      </c>
      <c r="R232" s="70">
        <v>7</v>
      </c>
      <c r="S232" s="43">
        <v>22</v>
      </c>
      <c r="T232" s="43">
        <f t="shared" si="48"/>
        <v>196</v>
      </c>
      <c r="U232" s="13"/>
      <c r="V232" s="4">
        <f t="shared" si="47"/>
        <v>388</v>
      </c>
      <c r="W232" s="13"/>
    </row>
    <row r="233" spans="1:23" x14ac:dyDescent="0.25">
      <c r="A233" s="36">
        <v>45884</v>
      </c>
      <c r="B233" s="42">
        <v>14</v>
      </c>
      <c r="C233" s="43">
        <v>35</v>
      </c>
      <c r="D233" s="43">
        <v>23</v>
      </c>
      <c r="E233" s="43">
        <v>10</v>
      </c>
      <c r="F233" s="43">
        <f t="shared" si="46"/>
        <v>82</v>
      </c>
      <c r="G233" s="33">
        <f>SUM(F229:F233)</f>
        <v>939</v>
      </c>
      <c r="H233" s="43">
        <v>3</v>
      </c>
      <c r="I233" s="43">
        <v>21</v>
      </c>
      <c r="J233" s="70">
        <v>9</v>
      </c>
      <c r="K233" s="43">
        <v>2</v>
      </c>
      <c r="L233" s="43">
        <v>1</v>
      </c>
      <c r="M233" s="43">
        <v>19</v>
      </c>
      <c r="N233" s="70">
        <v>10</v>
      </c>
      <c r="O233" s="43">
        <v>6</v>
      </c>
      <c r="P233" s="70">
        <v>3</v>
      </c>
      <c r="Q233" s="43">
        <v>11</v>
      </c>
      <c r="R233" s="70">
        <v>2</v>
      </c>
      <c r="S233" s="43">
        <v>8</v>
      </c>
      <c r="T233" s="43">
        <f t="shared" si="48"/>
        <v>95</v>
      </c>
      <c r="U233" s="9">
        <f>SUM(T229:T233)</f>
        <v>978</v>
      </c>
      <c r="V233" s="4">
        <f t="shared" si="47"/>
        <v>177</v>
      </c>
      <c r="W233" s="9">
        <f>SUM(V229:V233)</f>
        <v>1917</v>
      </c>
    </row>
    <row r="234" spans="1:23" x14ac:dyDescent="0.25">
      <c r="A234" s="36">
        <v>45885</v>
      </c>
      <c r="B234" s="37"/>
      <c r="C234" s="37"/>
      <c r="D234" s="37"/>
      <c r="E234" s="37"/>
      <c r="F234" s="37"/>
      <c r="G234" s="45"/>
      <c r="H234" s="37"/>
      <c r="I234" s="37"/>
      <c r="J234" s="71"/>
      <c r="K234" s="37"/>
      <c r="L234" s="37"/>
      <c r="M234" s="37"/>
      <c r="N234" s="71"/>
      <c r="O234" s="37"/>
      <c r="P234" s="71"/>
      <c r="Q234" s="37"/>
      <c r="R234" s="71"/>
      <c r="S234" s="37"/>
      <c r="T234" s="43"/>
      <c r="U234" s="13"/>
      <c r="V234" s="5"/>
      <c r="W234" s="13"/>
    </row>
    <row r="235" spans="1:23" x14ac:dyDescent="0.25">
      <c r="A235" s="36">
        <v>45886</v>
      </c>
      <c r="B235" s="37"/>
      <c r="C235" s="37"/>
      <c r="D235" s="37"/>
      <c r="E235" s="37"/>
      <c r="F235" s="37"/>
      <c r="G235" s="45"/>
      <c r="H235" s="37"/>
      <c r="I235" s="37"/>
      <c r="J235" s="71"/>
      <c r="K235" s="37"/>
      <c r="L235" s="37"/>
      <c r="M235" s="37"/>
      <c r="N235" s="71"/>
      <c r="O235" s="37"/>
      <c r="P235" s="71"/>
      <c r="Q235" s="37"/>
      <c r="R235" s="71"/>
      <c r="S235" s="37"/>
      <c r="T235" s="43"/>
      <c r="U235" s="13"/>
      <c r="V235" s="5"/>
      <c r="W235" s="13"/>
    </row>
    <row r="236" spans="1:23" x14ac:dyDescent="0.25">
      <c r="A236" s="36">
        <v>45887</v>
      </c>
      <c r="B236" s="42">
        <v>24</v>
      </c>
      <c r="C236" s="43">
        <v>66</v>
      </c>
      <c r="D236" s="43">
        <v>58</v>
      </c>
      <c r="E236" s="43">
        <v>28</v>
      </c>
      <c r="F236" s="43">
        <f t="shared" ref="F236:F240" si="49">SUM(B236:E236)</f>
        <v>176</v>
      </c>
      <c r="G236" s="45"/>
      <c r="H236" s="43">
        <v>2</v>
      </c>
      <c r="I236" s="43">
        <v>18</v>
      </c>
      <c r="J236" s="70">
        <v>9</v>
      </c>
      <c r="K236" s="43">
        <v>4</v>
      </c>
      <c r="L236" s="43">
        <v>3</v>
      </c>
      <c r="M236" s="43">
        <v>34</v>
      </c>
      <c r="N236" s="70">
        <v>15</v>
      </c>
      <c r="O236" s="43">
        <v>0</v>
      </c>
      <c r="P236" s="70">
        <v>18</v>
      </c>
      <c r="Q236" s="43">
        <v>54</v>
      </c>
      <c r="R236" s="70">
        <v>2</v>
      </c>
      <c r="S236" s="43">
        <v>7</v>
      </c>
      <c r="T236" s="43">
        <f t="shared" si="48"/>
        <v>166</v>
      </c>
      <c r="U236" s="13"/>
      <c r="V236" s="4">
        <f t="shared" ref="V236:V240" si="50">SUM(T236+F236)</f>
        <v>342</v>
      </c>
      <c r="W236" s="13"/>
    </row>
    <row r="237" spans="1:23" x14ac:dyDescent="0.25">
      <c r="A237" s="36">
        <v>45888</v>
      </c>
      <c r="B237" s="42">
        <v>27</v>
      </c>
      <c r="C237" s="43">
        <v>87</v>
      </c>
      <c r="D237" s="43">
        <v>95</v>
      </c>
      <c r="E237" s="43">
        <v>39</v>
      </c>
      <c r="F237" s="43">
        <f t="shared" si="49"/>
        <v>248</v>
      </c>
      <c r="G237" s="45"/>
      <c r="H237" s="43">
        <v>0</v>
      </c>
      <c r="I237" s="43">
        <v>28</v>
      </c>
      <c r="J237" s="70">
        <v>19</v>
      </c>
      <c r="K237" s="43">
        <v>0</v>
      </c>
      <c r="L237" s="43">
        <v>8</v>
      </c>
      <c r="M237" s="43">
        <v>53</v>
      </c>
      <c r="N237" s="70">
        <v>27</v>
      </c>
      <c r="O237" s="43">
        <v>0</v>
      </c>
      <c r="P237" s="70">
        <v>17</v>
      </c>
      <c r="Q237" s="43">
        <v>62</v>
      </c>
      <c r="R237" s="70">
        <v>10</v>
      </c>
      <c r="S237" s="43">
        <v>18</v>
      </c>
      <c r="T237" s="43">
        <f t="shared" si="48"/>
        <v>242</v>
      </c>
      <c r="U237" s="13"/>
      <c r="V237" s="4">
        <f t="shared" si="50"/>
        <v>490</v>
      </c>
      <c r="W237" s="13"/>
    </row>
    <row r="238" spans="1:23" x14ac:dyDescent="0.25">
      <c r="A238" s="36">
        <v>45889</v>
      </c>
      <c r="B238" s="42">
        <v>30</v>
      </c>
      <c r="C238" s="43">
        <v>81</v>
      </c>
      <c r="D238" s="43">
        <v>75</v>
      </c>
      <c r="E238" s="43">
        <v>24</v>
      </c>
      <c r="F238" s="43">
        <f t="shared" si="49"/>
        <v>210</v>
      </c>
      <c r="G238" s="45"/>
      <c r="H238" s="43">
        <v>0</v>
      </c>
      <c r="I238" s="43">
        <v>22</v>
      </c>
      <c r="J238" s="70">
        <v>13</v>
      </c>
      <c r="K238" s="43">
        <v>1</v>
      </c>
      <c r="L238" s="43">
        <v>2</v>
      </c>
      <c r="M238" s="43">
        <v>50</v>
      </c>
      <c r="N238" s="70">
        <v>15</v>
      </c>
      <c r="O238" s="43">
        <v>0</v>
      </c>
      <c r="P238" s="70">
        <v>15</v>
      </c>
      <c r="Q238" s="43">
        <v>55</v>
      </c>
      <c r="R238" s="70">
        <v>14</v>
      </c>
      <c r="S238" s="43">
        <v>14</v>
      </c>
      <c r="T238" s="43">
        <f t="shared" si="48"/>
        <v>201</v>
      </c>
      <c r="U238" s="13"/>
      <c r="V238" s="4">
        <f t="shared" si="50"/>
        <v>411</v>
      </c>
      <c r="W238" s="13"/>
    </row>
    <row r="239" spans="1:23" x14ac:dyDescent="0.25">
      <c r="A239" s="36">
        <v>45890</v>
      </c>
      <c r="B239" s="42">
        <v>27</v>
      </c>
      <c r="C239" s="43">
        <v>53</v>
      </c>
      <c r="D239" s="43">
        <v>67</v>
      </c>
      <c r="E239" s="43">
        <v>24</v>
      </c>
      <c r="F239" s="43">
        <f t="shared" si="49"/>
        <v>171</v>
      </c>
      <c r="G239" s="45"/>
      <c r="H239" s="43">
        <v>3</v>
      </c>
      <c r="I239" s="43">
        <v>22</v>
      </c>
      <c r="J239" s="70">
        <v>7</v>
      </c>
      <c r="K239" s="43">
        <v>0</v>
      </c>
      <c r="L239" s="43">
        <v>1</v>
      </c>
      <c r="M239" s="43">
        <v>39</v>
      </c>
      <c r="N239" s="70">
        <v>22</v>
      </c>
      <c r="O239" s="43">
        <v>0</v>
      </c>
      <c r="P239" s="70">
        <v>12</v>
      </c>
      <c r="Q239" s="43">
        <v>48</v>
      </c>
      <c r="R239" s="70">
        <v>9</v>
      </c>
      <c r="S239" s="43">
        <v>10</v>
      </c>
      <c r="T239" s="43">
        <f t="shared" si="48"/>
        <v>173</v>
      </c>
      <c r="U239" s="13"/>
      <c r="V239" s="4">
        <f t="shared" si="50"/>
        <v>344</v>
      </c>
      <c r="W239" s="13"/>
    </row>
    <row r="240" spans="1:23" x14ac:dyDescent="0.25">
      <c r="A240" s="36">
        <v>45891</v>
      </c>
      <c r="B240" s="42">
        <v>19</v>
      </c>
      <c r="C240" s="43">
        <v>26</v>
      </c>
      <c r="D240" s="43">
        <v>17</v>
      </c>
      <c r="E240" s="43">
        <v>22</v>
      </c>
      <c r="F240" s="43">
        <f t="shared" si="49"/>
        <v>84</v>
      </c>
      <c r="G240" s="33">
        <f>SUM(F236:F240)</f>
        <v>889</v>
      </c>
      <c r="H240" s="43">
        <v>7</v>
      </c>
      <c r="I240" s="43">
        <v>32</v>
      </c>
      <c r="J240" s="70">
        <v>8</v>
      </c>
      <c r="K240" s="43">
        <v>7</v>
      </c>
      <c r="L240" s="43">
        <v>2</v>
      </c>
      <c r="M240" s="43">
        <v>10</v>
      </c>
      <c r="N240" s="70">
        <v>13</v>
      </c>
      <c r="O240" s="43">
        <v>3</v>
      </c>
      <c r="P240" s="70">
        <v>5</v>
      </c>
      <c r="Q240" s="43">
        <v>12</v>
      </c>
      <c r="R240" s="70">
        <v>0</v>
      </c>
      <c r="S240" s="43">
        <v>8</v>
      </c>
      <c r="T240" s="43">
        <f t="shared" si="48"/>
        <v>107</v>
      </c>
      <c r="U240" s="9">
        <f>SUM(T236:T240)</f>
        <v>889</v>
      </c>
      <c r="V240" s="4">
        <f t="shared" si="50"/>
        <v>191</v>
      </c>
      <c r="W240" s="9">
        <f>SUM(V236:V240)</f>
        <v>1778</v>
      </c>
    </row>
    <row r="241" spans="1:24" x14ac:dyDescent="0.25">
      <c r="A241" s="36">
        <v>45892</v>
      </c>
      <c r="J241" s="72"/>
      <c r="N241" s="72"/>
      <c r="P241" s="72"/>
      <c r="R241" s="72"/>
      <c r="T241" s="43"/>
    </row>
    <row r="242" spans="1:24" x14ac:dyDescent="0.25">
      <c r="A242" s="36">
        <v>45893</v>
      </c>
      <c r="J242" s="72"/>
      <c r="N242" s="72"/>
      <c r="P242" s="72"/>
      <c r="R242" s="72"/>
      <c r="T242" s="43"/>
    </row>
    <row r="243" spans="1:24" x14ac:dyDescent="0.25">
      <c r="A243" s="36">
        <v>45894</v>
      </c>
      <c r="B243" s="42">
        <v>18</v>
      </c>
      <c r="C243" s="43">
        <v>59</v>
      </c>
      <c r="D243" s="43">
        <v>56</v>
      </c>
      <c r="E243" s="43">
        <v>17</v>
      </c>
      <c r="F243" s="43">
        <f t="shared" ref="F243:F247" si="51">SUM(B243:E243)</f>
        <v>150</v>
      </c>
      <c r="G243" s="45"/>
      <c r="H243" s="43">
        <v>0</v>
      </c>
      <c r="I243" s="43">
        <v>14</v>
      </c>
      <c r="J243" s="70">
        <v>7</v>
      </c>
      <c r="K243" s="43">
        <v>12</v>
      </c>
      <c r="L243" s="43">
        <v>3</v>
      </c>
      <c r="M243" s="43">
        <v>38</v>
      </c>
      <c r="N243" s="70">
        <v>10</v>
      </c>
      <c r="O243" s="43">
        <v>0</v>
      </c>
      <c r="P243" s="70">
        <v>16</v>
      </c>
      <c r="Q243" s="43">
        <v>37</v>
      </c>
      <c r="R243" s="70">
        <v>16</v>
      </c>
      <c r="S243" s="43">
        <v>13</v>
      </c>
      <c r="T243" s="43">
        <f t="shared" si="48"/>
        <v>166</v>
      </c>
      <c r="U243" s="13"/>
      <c r="V243" s="4">
        <f>SUM(T243+F243)</f>
        <v>316</v>
      </c>
      <c r="W243" s="13"/>
    </row>
    <row r="244" spans="1:24" x14ac:dyDescent="0.25">
      <c r="A244" s="36">
        <v>45895</v>
      </c>
      <c r="B244" s="42">
        <v>21</v>
      </c>
      <c r="C244" s="43">
        <v>70</v>
      </c>
      <c r="D244" s="43">
        <v>82</v>
      </c>
      <c r="E244" s="43">
        <v>18</v>
      </c>
      <c r="F244" s="43">
        <f t="shared" si="51"/>
        <v>191</v>
      </c>
      <c r="G244" s="45"/>
      <c r="H244" s="43">
        <v>0</v>
      </c>
      <c r="I244" s="43">
        <v>17</v>
      </c>
      <c r="J244" s="70">
        <v>10</v>
      </c>
      <c r="K244" s="43">
        <v>0</v>
      </c>
      <c r="L244" s="43">
        <v>4</v>
      </c>
      <c r="M244" s="43">
        <v>46</v>
      </c>
      <c r="N244" s="70">
        <v>23</v>
      </c>
      <c r="O244" s="43">
        <v>0</v>
      </c>
      <c r="P244" s="70">
        <v>20</v>
      </c>
      <c r="Q244" s="43">
        <v>46</v>
      </c>
      <c r="R244" s="70">
        <v>9</v>
      </c>
      <c r="S244" s="43">
        <v>12</v>
      </c>
      <c r="T244" s="43">
        <f t="shared" si="48"/>
        <v>187</v>
      </c>
      <c r="U244" s="13"/>
      <c r="V244" s="4">
        <f t="shared" ref="V244:V247" si="52">SUM(T244+F244)</f>
        <v>378</v>
      </c>
      <c r="W244" s="13"/>
    </row>
    <row r="245" spans="1:24" x14ac:dyDescent="0.25">
      <c r="A245" s="36">
        <v>45896</v>
      </c>
      <c r="B245" s="42">
        <v>23</v>
      </c>
      <c r="C245" s="43">
        <v>62</v>
      </c>
      <c r="D245" s="43">
        <v>84</v>
      </c>
      <c r="E245" s="43">
        <v>35</v>
      </c>
      <c r="F245" s="43">
        <f t="shared" si="51"/>
        <v>204</v>
      </c>
      <c r="G245" s="45"/>
      <c r="H245" s="43">
        <v>1</v>
      </c>
      <c r="I245" s="43">
        <v>24</v>
      </c>
      <c r="J245" s="70">
        <v>6</v>
      </c>
      <c r="K245" s="43">
        <v>1</v>
      </c>
      <c r="L245" s="43">
        <v>3</v>
      </c>
      <c r="M245" s="43">
        <v>49</v>
      </c>
      <c r="N245" s="70">
        <v>19</v>
      </c>
      <c r="O245" s="43">
        <v>0</v>
      </c>
      <c r="P245" s="70">
        <v>19</v>
      </c>
      <c r="Q245" s="43">
        <v>45</v>
      </c>
      <c r="R245" s="70">
        <v>7</v>
      </c>
      <c r="S245" s="43">
        <v>19</v>
      </c>
      <c r="T245" s="43">
        <f t="shared" si="48"/>
        <v>193</v>
      </c>
      <c r="U245" s="13"/>
      <c r="V245" s="4">
        <f t="shared" si="52"/>
        <v>397</v>
      </c>
      <c r="W245" s="13"/>
    </row>
    <row r="246" spans="1:24" x14ac:dyDescent="0.25">
      <c r="A246" s="36">
        <v>45897</v>
      </c>
      <c r="B246" s="42">
        <v>23</v>
      </c>
      <c r="C246" s="43">
        <v>53</v>
      </c>
      <c r="D246" s="43">
        <v>66</v>
      </c>
      <c r="E246" s="43">
        <v>30</v>
      </c>
      <c r="F246" s="43">
        <f t="shared" si="51"/>
        <v>172</v>
      </c>
      <c r="G246" s="45"/>
      <c r="H246" s="43">
        <v>3</v>
      </c>
      <c r="I246" s="43">
        <v>30</v>
      </c>
      <c r="J246" s="70">
        <v>10</v>
      </c>
      <c r="K246" s="43">
        <v>3</v>
      </c>
      <c r="L246" s="43">
        <v>5</v>
      </c>
      <c r="M246" s="43">
        <v>38</v>
      </c>
      <c r="N246" s="70">
        <v>19</v>
      </c>
      <c r="O246" s="43">
        <v>0</v>
      </c>
      <c r="P246" s="70">
        <v>18</v>
      </c>
      <c r="Q246" s="43">
        <v>33</v>
      </c>
      <c r="R246" s="70">
        <v>7</v>
      </c>
      <c r="S246" s="43">
        <v>14</v>
      </c>
      <c r="T246" s="43">
        <f t="shared" si="48"/>
        <v>180</v>
      </c>
      <c r="U246" s="13"/>
      <c r="V246" s="4">
        <f t="shared" si="52"/>
        <v>352</v>
      </c>
      <c r="W246" s="13"/>
    </row>
    <row r="247" spans="1:24" x14ac:dyDescent="0.25">
      <c r="A247" s="36">
        <v>45898</v>
      </c>
      <c r="B247" s="42">
        <v>13</v>
      </c>
      <c r="C247" s="43" t="s">
        <v>60</v>
      </c>
      <c r="D247" s="43">
        <v>34</v>
      </c>
      <c r="E247" s="43" t="s">
        <v>60</v>
      </c>
      <c r="F247" s="43">
        <f t="shared" si="51"/>
        <v>47</v>
      </c>
      <c r="G247" s="33">
        <f>SUM(F243:F247)</f>
        <v>764</v>
      </c>
      <c r="H247" s="43">
        <v>3</v>
      </c>
      <c r="I247" s="43">
        <v>15</v>
      </c>
      <c r="J247" s="70">
        <v>5</v>
      </c>
      <c r="K247" s="43">
        <v>0</v>
      </c>
      <c r="L247" s="43" t="s">
        <v>60</v>
      </c>
      <c r="M247" s="43" t="s">
        <v>60</v>
      </c>
      <c r="N247" s="70" t="s">
        <v>60</v>
      </c>
      <c r="O247" s="43" t="s">
        <v>60</v>
      </c>
      <c r="P247" s="70">
        <v>9</v>
      </c>
      <c r="Q247" s="43">
        <v>28</v>
      </c>
      <c r="R247" s="70" t="s">
        <v>60</v>
      </c>
      <c r="S247" s="43" t="s">
        <v>60</v>
      </c>
      <c r="T247" s="43">
        <f t="shared" si="48"/>
        <v>60</v>
      </c>
      <c r="U247" s="9">
        <f>SUM(T243:T247)</f>
        <v>786</v>
      </c>
      <c r="V247" s="4">
        <f t="shared" si="52"/>
        <v>107</v>
      </c>
      <c r="W247" s="9">
        <f>SUM(V243:V247)</f>
        <v>1550</v>
      </c>
      <c r="X247" s="21" t="s">
        <v>81</v>
      </c>
    </row>
    <row r="248" spans="1:24" x14ac:dyDescent="0.25">
      <c r="A248" s="36">
        <v>45899</v>
      </c>
      <c r="B248" s="37"/>
      <c r="C248" s="37"/>
      <c r="D248" s="37"/>
      <c r="E248" s="37"/>
      <c r="F248" s="37"/>
      <c r="G248" s="45"/>
      <c r="H248" s="37"/>
      <c r="I248" s="37"/>
      <c r="J248" s="71"/>
      <c r="K248" s="37"/>
      <c r="L248" s="37"/>
      <c r="M248" s="37"/>
      <c r="N248" s="71"/>
      <c r="O248" s="37"/>
      <c r="P248" s="71"/>
      <c r="Q248" s="37"/>
      <c r="R248" s="71"/>
      <c r="S248" s="37"/>
      <c r="T248" s="43"/>
      <c r="U248" s="13"/>
      <c r="V248" s="5"/>
      <c r="W248" s="13"/>
    </row>
    <row r="249" spans="1:24" x14ac:dyDescent="0.25">
      <c r="A249" s="36">
        <v>45900</v>
      </c>
      <c r="B249" s="37"/>
      <c r="C249" s="37"/>
      <c r="D249" s="37"/>
      <c r="E249" s="37"/>
      <c r="F249" s="37"/>
      <c r="G249" s="45"/>
      <c r="H249" s="37"/>
      <c r="I249" s="37"/>
      <c r="J249" s="71"/>
      <c r="K249" s="37"/>
      <c r="L249" s="37"/>
      <c r="M249" s="37"/>
      <c r="N249" s="71"/>
      <c r="O249" s="37"/>
      <c r="P249" s="71"/>
      <c r="Q249" s="37"/>
      <c r="R249" s="71"/>
      <c r="S249" s="37"/>
      <c r="T249" s="43"/>
      <c r="U249" s="13"/>
      <c r="V249" s="5"/>
      <c r="W249" s="13"/>
    </row>
    <row r="250" spans="1:24" x14ac:dyDescent="0.25">
      <c r="A250" s="36">
        <v>45901</v>
      </c>
      <c r="B250" s="54"/>
      <c r="C250" s="15" t="s">
        <v>80</v>
      </c>
      <c r="D250" s="15"/>
      <c r="E250" s="15"/>
      <c r="F250" s="15">
        <f t="shared" ref="F250:F254" si="53">SUM(B250:E250)</f>
        <v>0</v>
      </c>
      <c r="G250" s="45"/>
      <c r="H250" s="15"/>
      <c r="I250" s="15"/>
      <c r="J250" s="15"/>
      <c r="K250" s="15"/>
      <c r="L250" s="15" t="s">
        <v>80</v>
      </c>
      <c r="M250" s="15"/>
      <c r="N250" s="15"/>
      <c r="O250" s="15"/>
      <c r="P250" s="15"/>
      <c r="Q250" s="15"/>
      <c r="R250" s="15"/>
      <c r="S250" s="15"/>
      <c r="T250" s="15">
        <f t="shared" si="48"/>
        <v>0</v>
      </c>
      <c r="U250" s="13"/>
      <c r="V250" s="4">
        <f t="shared" ref="V250:V254" si="54">SUM(T250+F250)</f>
        <v>0</v>
      </c>
      <c r="W250" s="13"/>
    </row>
    <row r="251" spans="1:24" x14ac:dyDescent="0.25">
      <c r="A251" s="36">
        <v>45902</v>
      </c>
      <c r="B251" s="42">
        <v>37</v>
      </c>
      <c r="C251" s="43">
        <v>82</v>
      </c>
      <c r="D251" s="43">
        <v>101</v>
      </c>
      <c r="E251" s="43">
        <v>28</v>
      </c>
      <c r="F251" s="43">
        <f t="shared" si="53"/>
        <v>248</v>
      </c>
      <c r="G251" s="45"/>
      <c r="H251" s="43">
        <v>2</v>
      </c>
      <c r="I251" s="43">
        <v>21</v>
      </c>
      <c r="J251" s="70">
        <v>9</v>
      </c>
      <c r="K251" s="43">
        <v>3</v>
      </c>
      <c r="L251" s="43">
        <v>3</v>
      </c>
      <c r="M251" s="43">
        <v>89</v>
      </c>
      <c r="N251" s="70">
        <v>35</v>
      </c>
      <c r="O251" s="43">
        <v>1</v>
      </c>
      <c r="P251" s="70">
        <v>17</v>
      </c>
      <c r="Q251" s="43">
        <v>71</v>
      </c>
      <c r="R251" s="70">
        <v>4</v>
      </c>
      <c r="S251" s="43">
        <v>21</v>
      </c>
      <c r="T251" s="43">
        <f t="shared" si="48"/>
        <v>276</v>
      </c>
      <c r="U251" s="13"/>
      <c r="V251" s="4">
        <f t="shared" si="54"/>
        <v>524</v>
      </c>
      <c r="W251" s="13"/>
    </row>
    <row r="252" spans="1:24" x14ac:dyDescent="0.25">
      <c r="A252" s="36">
        <v>45903</v>
      </c>
      <c r="B252" s="42">
        <v>37</v>
      </c>
      <c r="C252" s="43">
        <v>77</v>
      </c>
      <c r="D252" s="43">
        <v>111</v>
      </c>
      <c r="E252" s="43">
        <v>27</v>
      </c>
      <c r="F252" s="43">
        <f t="shared" si="53"/>
        <v>252</v>
      </c>
      <c r="G252" s="45"/>
      <c r="H252" s="43">
        <v>0</v>
      </c>
      <c r="I252" s="43">
        <v>18</v>
      </c>
      <c r="J252" s="70">
        <v>11</v>
      </c>
      <c r="K252" s="43">
        <v>1</v>
      </c>
      <c r="L252" s="43">
        <v>2</v>
      </c>
      <c r="M252" s="43">
        <v>52</v>
      </c>
      <c r="N252" s="70">
        <v>32</v>
      </c>
      <c r="O252" s="43">
        <v>0</v>
      </c>
      <c r="P252" s="70">
        <v>21</v>
      </c>
      <c r="Q252" s="43">
        <v>81</v>
      </c>
      <c r="R252" s="70">
        <v>8</v>
      </c>
      <c r="S252" s="43">
        <v>29</v>
      </c>
      <c r="T252" s="43">
        <f t="shared" si="48"/>
        <v>255</v>
      </c>
      <c r="U252" s="13"/>
      <c r="V252" s="4">
        <f t="shared" si="54"/>
        <v>507</v>
      </c>
      <c r="W252" s="13"/>
    </row>
    <row r="253" spans="1:24" x14ac:dyDescent="0.25">
      <c r="A253" s="36">
        <v>45904</v>
      </c>
      <c r="B253" s="42">
        <v>34</v>
      </c>
      <c r="C253" s="43">
        <v>69</v>
      </c>
      <c r="D253" s="43">
        <v>88</v>
      </c>
      <c r="E253" s="43">
        <v>25</v>
      </c>
      <c r="F253" s="43">
        <f t="shared" si="53"/>
        <v>216</v>
      </c>
      <c r="G253" s="45"/>
      <c r="H253" s="43">
        <v>2</v>
      </c>
      <c r="I253" s="43">
        <v>33</v>
      </c>
      <c r="J253" s="70">
        <v>5</v>
      </c>
      <c r="K253" s="43">
        <v>0</v>
      </c>
      <c r="L253" s="43">
        <v>6</v>
      </c>
      <c r="M253" s="43">
        <v>33</v>
      </c>
      <c r="N253" s="70">
        <v>34</v>
      </c>
      <c r="O253" s="43">
        <v>0</v>
      </c>
      <c r="P253" s="70">
        <v>19</v>
      </c>
      <c r="Q253" s="43">
        <v>61</v>
      </c>
      <c r="R253" s="70">
        <v>5</v>
      </c>
      <c r="S253" s="43">
        <v>22</v>
      </c>
      <c r="T253" s="43">
        <f t="shared" si="48"/>
        <v>220</v>
      </c>
      <c r="U253" s="13"/>
      <c r="V253" s="4">
        <f t="shared" si="54"/>
        <v>436</v>
      </c>
      <c r="W253" s="13"/>
    </row>
    <row r="254" spans="1:24" x14ac:dyDescent="0.25">
      <c r="A254" s="36">
        <v>45905</v>
      </c>
      <c r="B254" s="42">
        <v>20</v>
      </c>
      <c r="C254" s="43">
        <v>40</v>
      </c>
      <c r="D254" s="43">
        <v>40</v>
      </c>
      <c r="E254" s="43">
        <v>11</v>
      </c>
      <c r="F254" s="43">
        <f t="shared" si="53"/>
        <v>111</v>
      </c>
      <c r="G254" s="33">
        <f>SUM(F250:F254)</f>
        <v>827</v>
      </c>
      <c r="H254" s="43">
        <v>3</v>
      </c>
      <c r="I254" s="43">
        <v>33</v>
      </c>
      <c r="J254" s="70">
        <v>15</v>
      </c>
      <c r="K254" s="43">
        <v>3</v>
      </c>
      <c r="L254" s="43">
        <v>2</v>
      </c>
      <c r="M254" s="43">
        <v>27</v>
      </c>
      <c r="N254" s="70">
        <v>14</v>
      </c>
      <c r="O254" s="43">
        <v>0</v>
      </c>
      <c r="P254" s="70">
        <v>7</v>
      </c>
      <c r="Q254" s="43">
        <v>20</v>
      </c>
      <c r="R254" s="70">
        <v>4</v>
      </c>
      <c r="S254" s="43">
        <v>14</v>
      </c>
      <c r="T254" s="43">
        <f t="shared" si="48"/>
        <v>142</v>
      </c>
      <c r="U254" s="9">
        <f>SUM(T250:T254)</f>
        <v>893</v>
      </c>
      <c r="V254" s="4">
        <f t="shared" si="54"/>
        <v>253</v>
      </c>
      <c r="W254" s="9">
        <f>SUM(V250:V254)</f>
        <v>1720</v>
      </c>
    </row>
    <row r="255" spans="1:24" x14ac:dyDescent="0.25">
      <c r="A255" s="36">
        <v>45906</v>
      </c>
      <c r="B255" s="37"/>
      <c r="C255" s="37"/>
      <c r="D255" s="37"/>
      <c r="E255" s="37"/>
      <c r="F255" s="37"/>
      <c r="G255" s="45"/>
      <c r="H255" s="37"/>
      <c r="I255" s="37"/>
      <c r="J255" s="71"/>
      <c r="K255" s="37"/>
      <c r="L255" s="37"/>
      <c r="M255" s="37"/>
      <c r="N255" s="71"/>
      <c r="O255" s="37"/>
      <c r="P255" s="71"/>
      <c r="Q255" s="37"/>
      <c r="R255" s="71"/>
      <c r="S255" s="37"/>
      <c r="T255" s="43"/>
      <c r="U255" s="13"/>
      <c r="V255" s="5"/>
      <c r="W255" s="13"/>
    </row>
    <row r="256" spans="1:24" x14ac:dyDescent="0.25">
      <c r="A256" s="36">
        <v>45907</v>
      </c>
      <c r="B256" s="37"/>
      <c r="C256" s="37"/>
      <c r="D256" s="37"/>
      <c r="E256" s="37"/>
      <c r="F256" s="37"/>
      <c r="G256" s="45"/>
      <c r="H256" s="37"/>
      <c r="I256" s="37"/>
      <c r="J256" s="71"/>
      <c r="K256" s="37"/>
      <c r="L256" s="37"/>
      <c r="M256" s="37"/>
      <c r="N256" s="71"/>
      <c r="O256" s="37"/>
      <c r="P256" s="71"/>
      <c r="Q256" s="37"/>
      <c r="R256" s="71"/>
      <c r="S256" s="37"/>
      <c r="T256" s="43"/>
      <c r="U256" s="13"/>
      <c r="V256" s="5"/>
      <c r="W256" s="13"/>
    </row>
    <row r="257" spans="1:23" x14ac:dyDescent="0.25">
      <c r="A257" s="36">
        <v>45908</v>
      </c>
      <c r="B257" s="42">
        <v>28</v>
      </c>
      <c r="C257" s="43">
        <v>77</v>
      </c>
      <c r="D257" s="43">
        <v>81</v>
      </c>
      <c r="E257" s="43">
        <v>30</v>
      </c>
      <c r="F257" s="43">
        <f t="shared" ref="F257:F261" si="55">SUM(B257:E257)</f>
        <v>216</v>
      </c>
      <c r="G257" s="45"/>
      <c r="H257" s="43">
        <v>0</v>
      </c>
      <c r="I257" s="43">
        <v>24</v>
      </c>
      <c r="J257" s="70">
        <v>12</v>
      </c>
      <c r="K257" s="43">
        <v>0</v>
      </c>
      <c r="L257" s="43">
        <v>4</v>
      </c>
      <c r="M257" s="43">
        <v>49</v>
      </c>
      <c r="N257" s="70">
        <v>21</v>
      </c>
      <c r="O257" s="43">
        <v>0</v>
      </c>
      <c r="P257" s="70">
        <v>14</v>
      </c>
      <c r="Q257" s="43">
        <v>58</v>
      </c>
      <c r="R257" s="70">
        <v>5</v>
      </c>
      <c r="S257" s="43">
        <v>22</v>
      </c>
      <c r="T257" s="43">
        <f t="shared" si="48"/>
        <v>209</v>
      </c>
      <c r="U257" s="45"/>
      <c r="V257" s="43">
        <f t="shared" ref="V257:V261" si="56">SUM(T257+F257)</f>
        <v>425</v>
      </c>
      <c r="W257" s="13"/>
    </row>
    <row r="258" spans="1:23" x14ac:dyDescent="0.25">
      <c r="A258" s="36">
        <v>45909</v>
      </c>
      <c r="B258" s="42">
        <v>37</v>
      </c>
      <c r="C258" s="43">
        <v>102</v>
      </c>
      <c r="D258" s="43">
        <v>119</v>
      </c>
      <c r="E258" s="43">
        <v>28</v>
      </c>
      <c r="F258" s="76">
        <f t="shared" si="55"/>
        <v>286</v>
      </c>
      <c r="G258" s="45"/>
      <c r="H258" s="43">
        <v>2</v>
      </c>
      <c r="I258" s="43">
        <v>29</v>
      </c>
      <c r="J258" s="70">
        <v>12</v>
      </c>
      <c r="K258" s="43">
        <v>1</v>
      </c>
      <c r="L258" s="43">
        <v>3</v>
      </c>
      <c r="M258" s="43">
        <v>61</v>
      </c>
      <c r="N258" s="70">
        <v>29</v>
      </c>
      <c r="O258" s="43">
        <v>1</v>
      </c>
      <c r="P258" s="70">
        <v>25</v>
      </c>
      <c r="Q258" s="43">
        <v>78</v>
      </c>
      <c r="R258" s="70">
        <v>14</v>
      </c>
      <c r="S258" s="43">
        <v>30</v>
      </c>
      <c r="T258" s="43">
        <f t="shared" si="48"/>
        <v>285</v>
      </c>
      <c r="U258" s="13"/>
      <c r="V258" s="4">
        <f t="shared" si="56"/>
        <v>571</v>
      </c>
      <c r="W258" s="13"/>
    </row>
    <row r="259" spans="1:23" x14ac:dyDescent="0.25">
      <c r="A259" s="36">
        <v>45910</v>
      </c>
      <c r="B259" s="42">
        <v>37</v>
      </c>
      <c r="C259" s="43">
        <v>92</v>
      </c>
      <c r="D259" s="43">
        <v>100</v>
      </c>
      <c r="E259" s="43">
        <v>36</v>
      </c>
      <c r="F259" s="43">
        <f t="shared" si="55"/>
        <v>265</v>
      </c>
      <c r="G259" s="45"/>
      <c r="H259" s="43">
        <v>1</v>
      </c>
      <c r="I259" s="43">
        <v>20</v>
      </c>
      <c r="J259" s="70">
        <v>11</v>
      </c>
      <c r="K259" s="43">
        <v>0</v>
      </c>
      <c r="L259" s="43">
        <v>3</v>
      </c>
      <c r="M259" s="43">
        <v>69</v>
      </c>
      <c r="N259" s="70">
        <v>37</v>
      </c>
      <c r="O259" s="43">
        <v>0</v>
      </c>
      <c r="P259" s="70">
        <v>21</v>
      </c>
      <c r="Q259" s="43">
        <v>62</v>
      </c>
      <c r="R259" s="70">
        <v>11</v>
      </c>
      <c r="S259" s="43">
        <v>22</v>
      </c>
      <c r="T259" s="43">
        <f t="shared" si="48"/>
        <v>257</v>
      </c>
      <c r="U259" s="13"/>
      <c r="V259" s="4">
        <f t="shared" si="56"/>
        <v>522</v>
      </c>
      <c r="W259" s="13"/>
    </row>
    <row r="260" spans="1:23" x14ac:dyDescent="0.25">
      <c r="A260" s="36">
        <v>45911</v>
      </c>
      <c r="B260" s="42">
        <v>38</v>
      </c>
      <c r="C260" s="43">
        <v>79</v>
      </c>
      <c r="D260" s="43">
        <v>78</v>
      </c>
      <c r="E260" s="43">
        <v>23</v>
      </c>
      <c r="F260" s="43">
        <f t="shared" si="55"/>
        <v>218</v>
      </c>
      <c r="G260" s="45"/>
      <c r="H260" s="43">
        <v>0</v>
      </c>
      <c r="I260" s="43">
        <v>26</v>
      </c>
      <c r="J260" s="70">
        <v>10</v>
      </c>
      <c r="K260" s="43">
        <v>2</v>
      </c>
      <c r="L260" s="43">
        <v>5</v>
      </c>
      <c r="M260" s="43">
        <v>50</v>
      </c>
      <c r="N260" s="70">
        <v>24</v>
      </c>
      <c r="O260" s="43">
        <v>0</v>
      </c>
      <c r="P260" s="70">
        <v>21</v>
      </c>
      <c r="Q260" s="43">
        <v>56</v>
      </c>
      <c r="R260" s="70">
        <v>9</v>
      </c>
      <c r="S260" s="43">
        <v>15</v>
      </c>
      <c r="T260" s="43">
        <f t="shared" si="48"/>
        <v>218</v>
      </c>
      <c r="U260" s="13"/>
      <c r="V260" s="4">
        <f t="shared" si="56"/>
        <v>436</v>
      </c>
      <c r="W260" s="13"/>
    </row>
    <row r="261" spans="1:23" x14ac:dyDescent="0.25">
      <c r="A261" s="36">
        <v>45912</v>
      </c>
      <c r="B261" s="42">
        <v>15</v>
      </c>
      <c r="C261" s="43">
        <v>48</v>
      </c>
      <c r="D261" s="43">
        <v>43</v>
      </c>
      <c r="E261" s="43">
        <v>9</v>
      </c>
      <c r="F261" s="43">
        <f t="shared" si="55"/>
        <v>115</v>
      </c>
      <c r="G261" s="33">
        <f>SUM(F257:F261)</f>
        <v>1100</v>
      </c>
      <c r="H261" s="43">
        <v>0</v>
      </c>
      <c r="I261" s="43">
        <v>20</v>
      </c>
      <c r="J261" s="70">
        <v>9</v>
      </c>
      <c r="K261" s="43">
        <v>0</v>
      </c>
      <c r="L261" s="43">
        <v>5</v>
      </c>
      <c r="M261" s="43">
        <v>29</v>
      </c>
      <c r="N261" s="70">
        <v>24</v>
      </c>
      <c r="O261" s="43">
        <v>0</v>
      </c>
      <c r="P261" s="70">
        <v>1</v>
      </c>
      <c r="Q261" s="43">
        <v>23</v>
      </c>
      <c r="R261" s="70">
        <v>3</v>
      </c>
      <c r="S261" s="43">
        <v>4</v>
      </c>
      <c r="T261" s="43">
        <f t="shared" si="48"/>
        <v>118</v>
      </c>
      <c r="U261" s="9">
        <f>SUM(T257:T261)</f>
        <v>1087</v>
      </c>
      <c r="V261" s="4">
        <f t="shared" si="56"/>
        <v>233</v>
      </c>
      <c r="W261" s="34">
        <f>SUM(V257:V261)</f>
        <v>2187</v>
      </c>
    </row>
    <row r="262" spans="1:23" x14ac:dyDescent="0.25">
      <c r="A262" s="36">
        <v>45913</v>
      </c>
      <c r="J262" s="72"/>
      <c r="N262" s="72"/>
      <c r="P262" s="72"/>
      <c r="R262" s="72"/>
      <c r="T262" s="43"/>
    </row>
    <row r="263" spans="1:23" x14ac:dyDescent="0.25">
      <c r="A263" s="36">
        <v>45914</v>
      </c>
      <c r="J263" s="72"/>
      <c r="N263" s="72"/>
      <c r="P263" s="72"/>
      <c r="R263" s="72"/>
      <c r="T263" s="43"/>
    </row>
    <row r="264" spans="1:23" x14ac:dyDescent="0.25">
      <c r="A264" s="36">
        <v>45915</v>
      </c>
      <c r="B264" s="42">
        <v>34</v>
      </c>
      <c r="C264" s="43">
        <v>73</v>
      </c>
      <c r="D264" s="43">
        <v>79</v>
      </c>
      <c r="E264" s="43">
        <v>20</v>
      </c>
      <c r="F264" s="43">
        <f t="shared" ref="F264:F268" si="57">SUM(B264:E264)</f>
        <v>206</v>
      </c>
      <c r="G264" s="45"/>
      <c r="H264" s="43">
        <v>2</v>
      </c>
      <c r="I264" s="43">
        <v>26</v>
      </c>
      <c r="J264" s="70">
        <v>10</v>
      </c>
      <c r="K264" s="43">
        <v>2</v>
      </c>
      <c r="L264" s="43">
        <v>2</v>
      </c>
      <c r="M264" s="43">
        <v>57</v>
      </c>
      <c r="N264" s="70">
        <v>18</v>
      </c>
      <c r="O264" s="43">
        <v>2</v>
      </c>
      <c r="P264" s="70">
        <v>17</v>
      </c>
      <c r="Q264" s="43">
        <v>48</v>
      </c>
      <c r="R264" s="70">
        <v>6</v>
      </c>
      <c r="S264" s="43">
        <v>15</v>
      </c>
      <c r="T264" s="43">
        <f t="shared" si="48"/>
        <v>205</v>
      </c>
      <c r="U264" s="13"/>
      <c r="V264" s="4">
        <f t="shared" ref="V264:V268" si="58">SUM(T264+F264)</f>
        <v>411</v>
      </c>
      <c r="W264" s="13"/>
    </row>
    <row r="265" spans="1:23" x14ac:dyDescent="0.25">
      <c r="A265" s="36">
        <v>45916</v>
      </c>
      <c r="B265" s="42">
        <v>37</v>
      </c>
      <c r="C265" s="43">
        <v>100</v>
      </c>
      <c r="D265" s="43">
        <v>112</v>
      </c>
      <c r="E265" s="43">
        <v>33</v>
      </c>
      <c r="F265" s="43">
        <f t="shared" si="57"/>
        <v>282</v>
      </c>
      <c r="G265" s="45"/>
      <c r="H265" s="43">
        <v>1</v>
      </c>
      <c r="I265" s="43">
        <v>23</v>
      </c>
      <c r="J265" s="70">
        <v>16</v>
      </c>
      <c r="K265" s="43">
        <v>1</v>
      </c>
      <c r="L265" s="43">
        <v>5</v>
      </c>
      <c r="M265" s="43">
        <v>59</v>
      </c>
      <c r="N265" s="70">
        <v>32</v>
      </c>
      <c r="O265" s="43">
        <v>0</v>
      </c>
      <c r="P265" s="70">
        <v>32</v>
      </c>
      <c r="Q265" s="43">
        <v>81</v>
      </c>
      <c r="R265" s="70">
        <v>11</v>
      </c>
      <c r="S265" s="43">
        <v>24</v>
      </c>
      <c r="T265" s="43">
        <f t="shared" si="48"/>
        <v>285</v>
      </c>
      <c r="U265" s="13"/>
      <c r="V265" s="4">
        <f t="shared" si="58"/>
        <v>567</v>
      </c>
      <c r="W265" s="13"/>
    </row>
    <row r="266" spans="1:23" x14ac:dyDescent="0.25">
      <c r="A266" s="36">
        <v>45917</v>
      </c>
      <c r="B266" s="42">
        <v>34</v>
      </c>
      <c r="C266" s="43">
        <v>95</v>
      </c>
      <c r="D266" s="43">
        <v>88</v>
      </c>
      <c r="E266" s="43">
        <v>38</v>
      </c>
      <c r="F266" s="43">
        <f t="shared" si="57"/>
        <v>255</v>
      </c>
      <c r="G266" s="45"/>
      <c r="H266" s="43">
        <v>6</v>
      </c>
      <c r="I266" s="43">
        <v>12</v>
      </c>
      <c r="J266" s="70">
        <v>17</v>
      </c>
      <c r="K266" s="43">
        <v>1</v>
      </c>
      <c r="L266" s="43">
        <v>2</v>
      </c>
      <c r="M266" s="43">
        <v>55</v>
      </c>
      <c r="N266" s="70">
        <v>28</v>
      </c>
      <c r="O266" s="43">
        <v>0</v>
      </c>
      <c r="P266" s="70">
        <v>22</v>
      </c>
      <c r="Q266" s="43">
        <v>73</v>
      </c>
      <c r="R266" s="70">
        <v>11</v>
      </c>
      <c r="S266" s="43">
        <v>21</v>
      </c>
      <c r="T266" s="43">
        <f t="shared" si="48"/>
        <v>248</v>
      </c>
      <c r="U266" s="13"/>
      <c r="V266" s="4">
        <f t="shared" si="58"/>
        <v>503</v>
      </c>
      <c r="W266" s="13"/>
    </row>
    <row r="267" spans="1:23" x14ac:dyDescent="0.25">
      <c r="A267" s="36">
        <v>45918</v>
      </c>
      <c r="B267" s="42">
        <v>34</v>
      </c>
      <c r="C267" s="43">
        <v>77</v>
      </c>
      <c r="D267" s="43">
        <v>99</v>
      </c>
      <c r="E267" s="43">
        <v>22</v>
      </c>
      <c r="F267" s="43">
        <f t="shared" si="57"/>
        <v>232</v>
      </c>
      <c r="G267" s="45"/>
      <c r="H267" s="43">
        <v>1</v>
      </c>
      <c r="I267" s="43">
        <v>26</v>
      </c>
      <c r="J267" s="70">
        <v>16</v>
      </c>
      <c r="K267" s="43">
        <v>0</v>
      </c>
      <c r="L267" s="43">
        <v>4</v>
      </c>
      <c r="M267" s="43">
        <v>42</v>
      </c>
      <c r="N267" s="70">
        <v>21</v>
      </c>
      <c r="O267" s="43">
        <v>2</v>
      </c>
      <c r="P267" s="70">
        <v>26</v>
      </c>
      <c r="Q267" s="43">
        <v>49</v>
      </c>
      <c r="R267" s="70">
        <v>13</v>
      </c>
      <c r="S267" s="43">
        <v>26</v>
      </c>
      <c r="T267" s="43">
        <f t="shared" si="48"/>
        <v>226</v>
      </c>
      <c r="U267" s="13"/>
      <c r="V267" s="4">
        <f t="shared" si="58"/>
        <v>458</v>
      </c>
      <c r="W267" s="13"/>
    </row>
    <row r="268" spans="1:23" x14ac:dyDescent="0.25">
      <c r="A268" s="36">
        <v>45919</v>
      </c>
      <c r="B268" s="42">
        <v>15</v>
      </c>
      <c r="C268" s="43">
        <v>47</v>
      </c>
      <c r="D268" s="43">
        <v>48</v>
      </c>
      <c r="E268" s="43">
        <v>7</v>
      </c>
      <c r="F268" s="43">
        <f t="shared" si="57"/>
        <v>117</v>
      </c>
      <c r="G268" s="33">
        <f>SUM(F264:F268)</f>
        <v>1092</v>
      </c>
      <c r="H268" s="43">
        <v>0</v>
      </c>
      <c r="I268" s="43">
        <v>27</v>
      </c>
      <c r="J268" s="70">
        <v>8</v>
      </c>
      <c r="K268" s="43">
        <v>2</v>
      </c>
      <c r="L268" s="43">
        <v>3</v>
      </c>
      <c r="M268" s="43">
        <v>29</v>
      </c>
      <c r="N268" s="70">
        <v>19</v>
      </c>
      <c r="O268" s="43">
        <v>0</v>
      </c>
      <c r="P268" s="70">
        <v>4</v>
      </c>
      <c r="Q268" s="43">
        <v>22</v>
      </c>
      <c r="R268" s="70">
        <v>7</v>
      </c>
      <c r="S268" s="43">
        <v>3</v>
      </c>
      <c r="T268" s="43">
        <f t="shared" si="48"/>
        <v>124</v>
      </c>
      <c r="U268" s="9">
        <f>SUM(T264:T268)</f>
        <v>1088</v>
      </c>
      <c r="V268" s="4">
        <f t="shared" si="58"/>
        <v>241</v>
      </c>
      <c r="W268" s="33">
        <f>SUM(V264:V268)</f>
        <v>2180</v>
      </c>
    </row>
    <row r="269" spans="1:23" x14ac:dyDescent="0.25">
      <c r="A269" s="36">
        <v>45920</v>
      </c>
      <c r="J269" s="72"/>
      <c r="N269" s="72"/>
      <c r="P269" s="72"/>
      <c r="R269" s="72"/>
      <c r="T269" s="43"/>
    </row>
    <row r="270" spans="1:23" x14ac:dyDescent="0.25">
      <c r="A270" s="36">
        <v>45921</v>
      </c>
      <c r="J270" s="72"/>
      <c r="N270" s="72"/>
      <c r="P270" s="72"/>
      <c r="R270" s="72"/>
      <c r="T270" s="43"/>
    </row>
    <row r="271" spans="1:23" x14ac:dyDescent="0.25">
      <c r="A271" s="36">
        <v>45922</v>
      </c>
      <c r="B271" s="42">
        <v>39</v>
      </c>
      <c r="C271" s="43">
        <v>79</v>
      </c>
      <c r="D271" s="43">
        <v>78</v>
      </c>
      <c r="E271" s="43">
        <v>16</v>
      </c>
      <c r="F271" s="43">
        <f t="shared" ref="F271:F275" si="59">SUM(B271:E271)</f>
        <v>212</v>
      </c>
      <c r="G271" s="45"/>
      <c r="H271" s="43">
        <v>1</v>
      </c>
      <c r="I271" s="43">
        <v>25</v>
      </c>
      <c r="J271" s="70">
        <v>10</v>
      </c>
      <c r="K271" s="43">
        <v>1</v>
      </c>
      <c r="L271" s="43">
        <v>2</v>
      </c>
      <c r="M271" s="43">
        <v>52</v>
      </c>
      <c r="N271" s="70">
        <v>18</v>
      </c>
      <c r="O271" s="43">
        <v>2</v>
      </c>
      <c r="P271" s="70">
        <v>22</v>
      </c>
      <c r="Q271" s="43">
        <v>56</v>
      </c>
      <c r="R271" s="70">
        <v>5</v>
      </c>
      <c r="S271" s="43">
        <v>15</v>
      </c>
      <c r="T271" s="43">
        <f t="shared" si="48"/>
        <v>209</v>
      </c>
      <c r="U271" s="13"/>
      <c r="V271" s="4">
        <f>SUM(T271+F271)</f>
        <v>421</v>
      </c>
      <c r="W271" s="13"/>
    </row>
    <row r="272" spans="1:23" x14ac:dyDescent="0.25">
      <c r="A272" s="36">
        <v>45923</v>
      </c>
      <c r="B272" s="42">
        <v>26</v>
      </c>
      <c r="C272" s="43">
        <v>92</v>
      </c>
      <c r="D272" s="43">
        <v>95</v>
      </c>
      <c r="E272" s="43">
        <v>25</v>
      </c>
      <c r="F272" s="43">
        <f t="shared" si="59"/>
        <v>238</v>
      </c>
      <c r="G272" s="45"/>
      <c r="H272" s="43">
        <v>0</v>
      </c>
      <c r="I272" s="43">
        <v>28</v>
      </c>
      <c r="J272" s="70">
        <v>9</v>
      </c>
      <c r="K272" s="43">
        <v>1</v>
      </c>
      <c r="L272" s="43">
        <v>5</v>
      </c>
      <c r="M272" s="43">
        <v>52</v>
      </c>
      <c r="N272" s="70">
        <v>33</v>
      </c>
      <c r="O272" s="43">
        <v>6</v>
      </c>
      <c r="P272" s="70">
        <v>22</v>
      </c>
      <c r="Q272" s="43">
        <v>65</v>
      </c>
      <c r="R272" s="70">
        <v>11</v>
      </c>
      <c r="S272" s="43">
        <v>19</v>
      </c>
      <c r="T272" s="43">
        <f t="shared" si="48"/>
        <v>251</v>
      </c>
      <c r="U272" s="13"/>
      <c r="V272" s="4">
        <f t="shared" ref="V272:V275" si="60">SUM(T272+F272)</f>
        <v>489</v>
      </c>
      <c r="W272" s="13"/>
    </row>
    <row r="273" spans="1:23" x14ac:dyDescent="0.25">
      <c r="A273" s="36">
        <v>45924</v>
      </c>
      <c r="B273" s="42">
        <v>32</v>
      </c>
      <c r="C273" s="43">
        <v>86</v>
      </c>
      <c r="D273" s="43">
        <v>92</v>
      </c>
      <c r="E273" s="43">
        <v>37</v>
      </c>
      <c r="F273" s="43">
        <f t="shared" si="59"/>
        <v>247</v>
      </c>
      <c r="G273" s="45"/>
      <c r="H273" s="43">
        <v>3</v>
      </c>
      <c r="I273" s="43">
        <v>42</v>
      </c>
      <c r="J273" s="70">
        <v>7</v>
      </c>
      <c r="K273" s="43">
        <v>0</v>
      </c>
      <c r="L273" s="43">
        <v>1</v>
      </c>
      <c r="M273" s="43">
        <v>47</v>
      </c>
      <c r="N273" s="70">
        <v>26</v>
      </c>
      <c r="O273" s="43">
        <v>1</v>
      </c>
      <c r="P273" s="70">
        <v>25</v>
      </c>
      <c r="Q273" s="43">
        <v>64</v>
      </c>
      <c r="R273" s="70">
        <v>9</v>
      </c>
      <c r="S273" s="43">
        <v>17</v>
      </c>
      <c r="T273" s="43">
        <f t="shared" si="48"/>
        <v>242</v>
      </c>
      <c r="U273" s="13"/>
      <c r="V273" s="4">
        <f t="shared" si="60"/>
        <v>489</v>
      </c>
      <c r="W273" s="13"/>
    </row>
    <row r="274" spans="1:23" x14ac:dyDescent="0.25">
      <c r="A274" s="36">
        <v>45925</v>
      </c>
      <c r="B274" s="42">
        <v>30</v>
      </c>
      <c r="C274" s="43">
        <v>77</v>
      </c>
      <c r="D274" s="43">
        <v>85</v>
      </c>
      <c r="E274" s="43">
        <v>30</v>
      </c>
      <c r="F274" s="43">
        <f t="shared" si="59"/>
        <v>222</v>
      </c>
      <c r="G274" s="45"/>
      <c r="H274" s="43">
        <v>2</v>
      </c>
      <c r="I274" s="43">
        <v>28</v>
      </c>
      <c r="J274" s="70">
        <v>14</v>
      </c>
      <c r="K274" s="43">
        <v>0</v>
      </c>
      <c r="L274" s="43">
        <v>0</v>
      </c>
      <c r="M274" s="43">
        <v>47</v>
      </c>
      <c r="N274" s="70">
        <v>33</v>
      </c>
      <c r="O274" s="43">
        <v>0</v>
      </c>
      <c r="P274" s="70">
        <v>18</v>
      </c>
      <c r="Q274" s="43">
        <v>53</v>
      </c>
      <c r="R274" s="70">
        <v>8</v>
      </c>
      <c r="S274" s="43">
        <v>23</v>
      </c>
      <c r="T274" s="43">
        <f t="shared" si="48"/>
        <v>226</v>
      </c>
      <c r="U274" s="13"/>
      <c r="V274" s="4">
        <f t="shared" si="60"/>
        <v>448</v>
      </c>
      <c r="W274" s="13"/>
    </row>
    <row r="275" spans="1:23" x14ac:dyDescent="0.25">
      <c r="A275" s="36">
        <v>45926</v>
      </c>
      <c r="B275" s="42">
        <v>23</v>
      </c>
      <c r="C275" s="43">
        <v>41</v>
      </c>
      <c r="D275" s="43">
        <v>32</v>
      </c>
      <c r="E275" s="43">
        <v>12</v>
      </c>
      <c r="F275" s="43">
        <f t="shared" si="59"/>
        <v>108</v>
      </c>
      <c r="G275" s="33">
        <f>SUM(F271:F275)</f>
        <v>1027</v>
      </c>
      <c r="H275" s="43">
        <v>0</v>
      </c>
      <c r="I275" s="43">
        <v>18</v>
      </c>
      <c r="J275" s="70">
        <v>17</v>
      </c>
      <c r="K275" s="43">
        <v>0</v>
      </c>
      <c r="L275" s="43">
        <v>3</v>
      </c>
      <c r="M275" s="43">
        <v>28</v>
      </c>
      <c r="N275" s="70">
        <v>20</v>
      </c>
      <c r="O275" s="43">
        <v>0</v>
      </c>
      <c r="P275" s="70">
        <v>5</v>
      </c>
      <c r="Q275" s="43">
        <v>17</v>
      </c>
      <c r="R275" s="70">
        <v>2</v>
      </c>
      <c r="S275" s="43">
        <v>0</v>
      </c>
      <c r="T275" s="43">
        <f t="shared" si="48"/>
        <v>110</v>
      </c>
      <c r="U275" s="9">
        <f>SUM(T271:T275)</f>
        <v>1038</v>
      </c>
      <c r="V275" s="4">
        <f t="shared" si="60"/>
        <v>218</v>
      </c>
      <c r="W275" s="9">
        <f>SUM(V271:V275)</f>
        <v>2065</v>
      </c>
    </row>
    <row r="276" spans="1:23" x14ac:dyDescent="0.25">
      <c r="A276" s="36">
        <v>45927</v>
      </c>
      <c r="B276" s="37"/>
      <c r="C276" s="37"/>
      <c r="D276" s="37"/>
      <c r="E276" s="37"/>
      <c r="F276" s="37"/>
      <c r="G276" s="45"/>
      <c r="H276" s="37"/>
      <c r="I276" s="37"/>
      <c r="J276" s="71"/>
      <c r="K276" s="37"/>
      <c r="L276" s="37"/>
      <c r="M276" s="37"/>
      <c r="N276" s="71"/>
      <c r="O276" s="37"/>
      <c r="P276" s="71"/>
      <c r="Q276" s="37"/>
      <c r="R276" s="71"/>
      <c r="S276" s="37"/>
      <c r="T276" s="43"/>
      <c r="U276" s="13"/>
      <c r="V276" s="5"/>
      <c r="W276" s="13"/>
    </row>
    <row r="277" spans="1:23" x14ac:dyDescent="0.25">
      <c r="A277" s="36">
        <v>45928</v>
      </c>
      <c r="B277" s="37"/>
      <c r="C277" s="37"/>
      <c r="D277" s="37"/>
      <c r="E277" s="37"/>
      <c r="F277" s="37"/>
      <c r="G277" s="45"/>
      <c r="H277" s="37"/>
      <c r="I277" s="37"/>
      <c r="J277" s="71"/>
      <c r="K277" s="37"/>
      <c r="L277" s="37"/>
      <c r="M277" s="37"/>
      <c r="N277" s="71"/>
      <c r="O277" s="37"/>
      <c r="P277" s="71"/>
      <c r="Q277" s="37"/>
      <c r="R277" s="71"/>
      <c r="S277" s="37"/>
      <c r="T277" s="43"/>
      <c r="U277" s="13"/>
      <c r="V277" s="5"/>
      <c r="W277" s="13"/>
    </row>
    <row r="278" spans="1:23" x14ac:dyDescent="0.25">
      <c r="A278" s="36">
        <v>45929</v>
      </c>
      <c r="B278" s="42">
        <v>31</v>
      </c>
      <c r="C278" s="43">
        <v>73</v>
      </c>
      <c r="D278" s="43">
        <v>79</v>
      </c>
      <c r="E278" s="43">
        <v>23</v>
      </c>
      <c r="F278" s="43">
        <f t="shared" ref="F278:F282" si="61">SUM(B278:E278)</f>
        <v>206</v>
      </c>
      <c r="G278" s="45"/>
      <c r="H278" s="43">
        <v>0</v>
      </c>
      <c r="I278" s="43">
        <v>22</v>
      </c>
      <c r="J278" s="70">
        <v>5</v>
      </c>
      <c r="K278" s="43">
        <v>0</v>
      </c>
      <c r="L278" s="43">
        <v>1</v>
      </c>
      <c r="M278" s="43">
        <v>52</v>
      </c>
      <c r="N278" s="70">
        <v>16</v>
      </c>
      <c r="O278" s="43">
        <v>0</v>
      </c>
      <c r="P278" s="70">
        <v>23</v>
      </c>
      <c r="Q278" s="43">
        <v>61</v>
      </c>
      <c r="R278" s="70">
        <v>3</v>
      </c>
      <c r="S278" s="43">
        <v>12</v>
      </c>
      <c r="T278" s="43">
        <f t="shared" si="48"/>
        <v>195</v>
      </c>
      <c r="U278" s="13"/>
      <c r="V278" s="4">
        <f t="shared" ref="V278:V282" si="62">SUM(T278+F278)</f>
        <v>401</v>
      </c>
      <c r="W278" s="13"/>
    </row>
    <row r="279" spans="1:23" x14ac:dyDescent="0.25">
      <c r="A279" s="36">
        <v>45930</v>
      </c>
      <c r="B279" s="42">
        <v>35</v>
      </c>
      <c r="C279" s="43">
        <v>94</v>
      </c>
      <c r="D279" s="43">
        <v>100</v>
      </c>
      <c r="E279" s="43">
        <v>29</v>
      </c>
      <c r="F279" s="43">
        <f t="shared" si="61"/>
        <v>258</v>
      </c>
      <c r="G279" s="45"/>
      <c r="H279" s="43">
        <v>0</v>
      </c>
      <c r="I279" s="43">
        <v>37</v>
      </c>
      <c r="J279" s="70">
        <v>6</v>
      </c>
      <c r="K279" s="43">
        <v>0</v>
      </c>
      <c r="L279" s="43">
        <v>2</v>
      </c>
      <c r="M279" s="43">
        <v>59</v>
      </c>
      <c r="N279" s="70">
        <v>32</v>
      </c>
      <c r="O279" s="43">
        <v>0</v>
      </c>
      <c r="P279" s="70">
        <v>31</v>
      </c>
      <c r="Q279" s="43">
        <v>58</v>
      </c>
      <c r="R279" s="70">
        <v>8</v>
      </c>
      <c r="S279" s="43">
        <v>28</v>
      </c>
      <c r="T279" s="43">
        <f t="shared" si="48"/>
        <v>261</v>
      </c>
      <c r="U279" s="13"/>
      <c r="V279" s="4">
        <f t="shared" si="62"/>
        <v>519</v>
      </c>
      <c r="W279" s="13"/>
    </row>
    <row r="280" spans="1:23" x14ac:dyDescent="0.25">
      <c r="A280" s="36">
        <v>45931</v>
      </c>
      <c r="B280" s="42">
        <v>38</v>
      </c>
      <c r="C280" s="43">
        <v>95</v>
      </c>
      <c r="D280" s="43">
        <v>94</v>
      </c>
      <c r="E280" s="43">
        <v>37</v>
      </c>
      <c r="F280" s="43">
        <f t="shared" si="61"/>
        <v>264</v>
      </c>
      <c r="G280" s="45"/>
      <c r="H280" s="43">
        <v>1</v>
      </c>
      <c r="I280" s="43">
        <v>28</v>
      </c>
      <c r="J280" s="70">
        <v>13</v>
      </c>
      <c r="K280" s="43">
        <v>0</v>
      </c>
      <c r="L280" s="43">
        <v>1</v>
      </c>
      <c r="M280" s="43">
        <v>72</v>
      </c>
      <c r="N280" s="70">
        <v>36</v>
      </c>
      <c r="O280" s="43">
        <v>0</v>
      </c>
      <c r="P280" s="70">
        <v>17</v>
      </c>
      <c r="Q280" s="43">
        <v>65</v>
      </c>
      <c r="R280" s="70">
        <v>8</v>
      </c>
      <c r="S280" s="43">
        <v>24</v>
      </c>
      <c r="T280" s="43">
        <f t="shared" si="48"/>
        <v>265</v>
      </c>
      <c r="U280" s="13"/>
      <c r="V280" s="4">
        <f t="shared" si="62"/>
        <v>529</v>
      </c>
      <c r="W280" s="13"/>
    </row>
    <row r="281" spans="1:23" x14ac:dyDescent="0.25">
      <c r="A281" s="36">
        <v>45932</v>
      </c>
      <c r="B281" s="42">
        <v>20</v>
      </c>
      <c r="C281" s="43">
        <v>63</v>
      </c>
      <c r="D281" s="43">
        <v>85</v>
      </c>
      <c r="E281" s="43">
        <v>38</v>
      </c>
      <c r="F281" s="43">
        <f t="shared" si="61"/>
        <v>206</v>
      </c>
      <c r="G281" s="45"/>
      <c r="H281" s="43">
        <v>8</v>
      </c>
      <c r="I281" s="43">
        <v>27</v>
      </c>
      <c r="J281" s="70">
        <v>9</v>
      </c>
      <c r="K281" s="43">
        <v>0</v>
      </c>
      <c r="L281" s="43">
        <v>1</v>
      </c>
      <c r="M281" s="43">
        <v>41</v>
      </c>
      <c r="N281" s="70">
        <v>22</v>
      </c>
      <c r="O281" s="43">
        <v>2</v>
      </c>
      <c r="P281" s="70">
        <v>19</v>
      </c>
      <c r="Q281" s="43">
        <v>48</v>
      </c>
      <c r="R281" s="70">
        <v>8</v>
      </c>
      <c r="S281" s="43">
        <v>20</v>
      </c>
      <c r="T281" s="43">
        <f t="shared" si="48"/>
        <v>205</v>
      </c>
      <c r="U281" s="13"/>
      <c r="V281" s="4">
        <f t="shared" si="62"/>
        <v>411</v>
      </c>
      <c r="W281" s="13"/>
    </row>
    <row r="282" spans="1:23" x14ac:dyDescent="0.25">
      <c r="A282" s="36">
        <v>45933</v>
      </c>
      <c r="B282" s="42">
        <v>22</v>
      </c>
      <c r="C282" s="43">
        <v>41</v>
      </c>
      <c r="D282" s="43">
        <v>41</v>
      </c>
      <c r="E282" s="43">
        <v>12</v>
      </c>
      <c r="F282" s="43">
        <f t="shared" si="61"/>
        <v>116</v>
      </c>
      <c r="G282" s="33">
        <f>SUM(F278:F282)</f>
        <v>1050</v>
      </c>
      <c r="H282" s="43">
        <v>0</v>
      </c>
      <c r="I282" s="43">
        <v>26</v>
      </c>
      <c r="J282" s="70">
        <v>11</v>
      </c>
      <c r="K282" s="43">
        <v>2</v>
      </c>
      <c r="L282" s="43">
        <v>0</v>
      </c>
      <c r="M282" s="43">
        <v>30</v>
      </c>
      <c r="N282" s="70">
        <v>17</v>
      </c>
      <c r="O282" s="43">
        <v>0</v>
      </c>
      <c r="P282" s="70">
        <v>5</v>
      </c>
      <c r="Q282" s="43">
        <v>23</v>
      </c>
      <c r="R282" s="70">
        <v>5</v>
      </c>
      <c r="S282" s="43">
        <v>4</v>
      </c>
      <c r="T282" s="43">
        <f t="shared" si="48"/>
        <v>123</v>
      </c>
      <c r="U282" s="9">
        <f>SUM(T278:T282)</f>
        <v>1049</v>
      </c>
      <c r="V282" s="4">
        <f t="shared" si="62"/>
        <v>239</v>
      </c>
      <c r="W282" s="33">
        <f>SUM(V278:V282)</f>
        <v>2099</v>
      </c>
    </row>
    <row r="283" spans="1:23" x14ac:dyDescent="0.25">
      <c r="A283" s="36">
        <v>45934</v>
      </c>
      <c r="B283" s="37"/>
      <c r="C283" s="37"/>
      <c r="D283" s="37"/>
      <c r="E283" s="37"/>
      <c r="F283" s="37"/>
      <c r="G283" s="45"/>
      <c r="H283" s="37"/>
      <c r="I283" s="37"/>
      <c r="J283" s="71"/>
      <c r="K283" s="37"/>
      <c r="L283" s="37"/>
      <c r="M283" s="37"/>
      <c r="N283" s="71"/>
      <c r="O283" s="37"/>
      <c r="P283" s="71"/>
      <c r="Q283" s="37"/>
      <c r="R283" s="71"/>
      <c r="S283" s="37"/>
      <c r="T283" s="43"/>
      <c r="U283" s="13"/>
      <c r="V283" s="5"/>
      <c r="W283" s="13"/>
    </row>
    <row r="284" spans="1:23" x14ac:dyDescent="0.25">
      <c r="A284" s="36">
        <v>45935</v>
      </c>
      <c r="B284" s="37"/>
      <c r="C284" s="37"/>
      <c r="D284" s="37"/>
      <c r="E284" s="37"/>
      <c r="F284" s="37"/>
      <c r="G284" s="45"/>
      <c r="H284" s="37"/>
      <c r="I284" s="37"/>
      <c r="J284" s="71"/>
      <c r="K284" s="37"/>
      <c r="L284" s="37"/>
      <c r="M284" s="37"/>
      <c r="N284" s="71"/>
      <c r="O284" s="37"/>
      <c r="P284" s="71"/>
      <c r="Q284" s="37"/>
      <c r="R284" s="71"/>
      <c r="S284" s="37"/>
      <c r="T284" s="43"/>
      <c r="U284" s="13"/>
      <c r="V284" s="5"/>
      <c r="W284" s="13"/>
    </row>
    <row r="285" spans="1:23" x14ac:dyDescent="0.25">
      <c r="A285" s="36">
        <v>45936</v>
      </c>
      <c r="B285" s="42">
        <v>36</v>
      </c>
      <c r="C285" s="43">
        <v>75</v>
      </c>
      <c r="D285" s="43">
        <v>72</v>
      </c>
      <c r="E285" s="43">
        <v>33</v>
      </c>
      <c r="F285" s="43">
        <f t="shared" ref="F285:F289" si="63">SUM(B285:E285)</f>
        <v>216</v>
      </c>
      <c r="G285" s="45"/>
      <c r="H285" s="43">
        <v>0</v>
      </c>
      <c r="I285" s="43">
        <v>21</v>
      </c>
      <c r="J285" s="70">
        <v>6</v>
      </c>
      <c r="K285" s="43">
        <v>0</v>
      </c>
      <c r="L285" s="43">
        <v>2</v>
      </c>
      <c r="M285" s="43">
        <v>57</v>
      </c>
      <c r="N285" s="70">
        <v>28</v>
      </c>
      <c r="O285" s="43">
        <v>0</v>
      </c>
      <c r="P285" s="70">
        <v>16</v>
      </c>
      <c r="Q285" s="43">
        <v>60</v>
      </c>
      <c r="R285" s="70">
        <v>4</v>
      </c>
      <c r="S285" s="43">
        <v>15</v>
      </c>
      <c r="T285" s="43">
        <f t="shared" si="48"/>
        <v>209</v>
      </c>
      <c r="U285" s="13"/>
      <c r="V285" s="4">
        <f t="shared" ref="V285:V289" si="64">SUM(T285+F285)</f>
        <v>425</v>
      </c>
      <c r="W285" s="13"/>
    </row>
    <row r="286" spans="1:23" x14ac:dyDescent="0.25">
      <c r="A286" s="36">
        <v>45937</v>
      </c>
      <c r="B286" s="42">
        <v>33</v>
      </c>
      <c r="C286" s="43">
        <v>102</v>
      </c>
      <c r="D286" s="43">
        <v>105</v>
      </c>
      <c r="E286" s="43">
        <v>30</v>
      </c>
      <c r="F286" s="43">
        <f t="shared" si="63"/>
        <v>270</v>
      </c>
      <c r="G286" s="45"/>
      <c r="H286" s="43">
        <v>0</v>
      </c>
      <c r="I286" s="43">
        <v>28</v>
      </c>
      <c r="J286" s="70">
        <v>8</v>
      </c>
      <c r="K286" s="43">
        <v>4</v>
      </c>
      <c r="L286" s="43">
        <v>3</v>
      </c>
      <c r="M286" s="43">
        <v>68</v>
      </c>
      <c r="N286" s="70">
        <v>24</v>
      </c>
      <c r="O286" s="43">
        <v>0</v>
      </c>
      <c r="P286" s="70">
        <v>25</v>
      </c>
      <c r="Q286" s="43">
        <v>81</v>
      </c>
      <c r="R286" s="70">
        <v>8</v>
      </c>
      <c r="S286" s="43">
        <v>24</v>
      </c>
      <c r="T286" s="43">
        <f t="shared" si="48"/>
        <v>273</v>
      </c>
      <c r="U286" s="13"/>
      <c r="V286" s="4">
        <f t="shared" si="64"/>
        <v>543</v>
      </c>
      <c r="W286" s="13"/>
    </row>
    <row r="287" spans="1:23" x14ac:dyDescent="0.25">
      <c r="A287" s="36">
        <v>45938</v>
      </c>
      <c r="B287" s="42">
        <v>29</v>
      </c>
      <c r="C287" s="43">
        <v>78</v>
      </c>
      <c r="D287" s="43">
        <v>94</v>
      </c>
      <c r="E287" s="43">
        <v>30</v>
      </c>
      <c r="F287" s="43">
        <f t="shared" si="63"/>
        <v>231</v>
      </c>
      <c r="G287" s="45"/>
      <c r="H287" s="43">
        <v>1</v>
      </c>
      <c r="I287" s="43">
        <v>22</v>
      </c>
      <c r="J287" s="70">
        <v>10</v>
      </c>
      <c r="K287" s="43">
        <v>1</v>
      </c>
      <c r="L287" s="43">
        <v>4</v>
      </c>
      <c r="M287" s="43">
        <v>56</v>
      </c>
      <c r="N287" s="70">
        <v>16</v>
      </c>
      <c r="O287" s="43">
        <v>0</v>
      </c>
      <c r="P287" s="70">
        <v>29</v>
      </c>
      <c r="Q287" s="43">
        <v>61</v>
      </c>
      <c r="R287" s="70">
        <v>8</v>
      </c>
      <c r="S287" s="43">
        <v>25</v>
      </c>
      <c r="T287" s="43">
        <f t="shared" si="48"/>
        <v>233</v>
      </c>
      <c r="U287" s="13"/>
      <c r="V287" s="4">
        <f t="shared" si="64"/>
        <v>464</v>
      </c>
      <c r="W287" s="13"/>
    </row>
    <row r="288" spans="1:23" x14ac:dyDescent="0.25">
      <c r="A288" s="36">
        <v>45939</v>
      </c>
      <c r="B288" s="42">
        <v>34</v>
      </c>
      <c r="C288" s="43">
        <v>74</v>
      </c>
      <c r="D288" s="43">
        <v>100</v>
      </c>
      <c r="E288" s="43">
        <v>49</v>
      </c>
      <c r="F288" s="43">
        <f t="shared" si="63"/>
        <v>257</v>
      </c>
      <c r="G288" s="45"/>
      <c r="H288" s="43">
        <v>5</v>
      </c>
      <c r="I288" s="43">
        <v>26</v>
      </c>
      <c r="J288" s="70">
        <v>14</v>
      </c>
      <c r="K288" s="43">
        <v>1</v>
      </c>
      <c r="L288" s="43">
        <v>14</v>
      </c>
      <c r="M288" s="43">
        <v>49</v>
      </c>
      <c r="N288" s="70">
        <v>27</v>
      </c>
      <c r="O288" s="43">
        <v>0</v>
      </c>
      <c r="P288" s="70">
        <v>24</v>
      </c>
      <c r="Q288" s="43">
        <v>58</v>
      </c>
      <c r="R288" s="70">
        <v>8</v>
      </c>
      <c r="S288" s="43">
        <v>15</v>
      </c>
      <c r="T288" s="43">
        <f t="shared" si="48"/>
        <v>241</v>
      </c>
      <c r="U288" s="13"/>
      <c r="V288" s="4">
        <f t="shared" si="64"/>
        <v>498</v>
      </c>
      <c r="W288" s="13"/>
    </row>
    <row r="289" spans="1:23" x14ac:dyDescent="0.25">
      <c r="A289" s="36">
        <v>45940</v>
      </c>
      <c r="B289" s="42">
        <v>15</v>
      </c>
      <c r="C289" s="43">
        <v>39</v>
      </c>
      <c r="D289" s="43">
        <v>42</v>
      </c>
      <c r="E289" s="43">
        <v>14</v>
      </c>
      <c r="F289" s="43">
        <f t="shared" si="63"/>
        <v>110</v>
      </c>
      <c r="G289" s="33">
        <f>SUM(F285:F289)</f>
        <v>1084</v>
      </c>
      <c r="H289" s="43">
        <v>4</v>
      </c>
      <c r="I289" s="43">
        <v>33</v>
      </c>
      <c r="J289" s="70">
        <v>12</v>
      </c>
      <c r="K289" s="43">
        <v>0</v>
      </c>
      <c r="L289" s="43">
        <v>6</v>
      </c>
      <c r="M289" s="43">
        <v>19</v>
      </c>
      <c r="N289" s="70">
        <v>11</v>
      </c>
      <c r="O289" s="43">
        <v>0</v>
      </c>
      <c r="P289" s="70">
        <v>6</v>
      </c>
      <c r="Q289" s="43">
        <v>19</v>
      </c>
      <c r="R289" s="70">
        <v>1</v>
      </c>
      <c r="S289" s="43">
        <v>12</v>
      </c>
      <c r="T289" s="43">
        <f t="shared" si="48"/>
        <v>123</v>
      </c>
      <c r="U289" s="9">
        <f>SUM(T285:T289)</f>
        <v>1079</v>
      </c>
      <c r="V289" s="4">
        <f t="shared" si="64"/>
        <v>233</v>
      </c>
      <c r="W289" s="33">
        <f>SUM(V285:V289)</f>
        <v>2163</v>
      </c>
    </row>
    <row r="290" spans="1:23" x14ac:dyDescent="0.25">
      <c r="A290" s="36">
        <v>45941</v>
      </c>
      <c r="J290" s="72"/>
      <c r="N290" s="72"/>
      <c r="P290" s="72"/>
      <c r="R290" s="72"/>
      <c r="T290" s="43"/>
    </row>
    <row r="291" spans="1:23" x14ac:dyDescent="0.25">
      <c r="A291" s="36">
        <v>45942</v>
      </c>
      <c r="J291" s="72"/>
      <c r="N291" s="72"/>
      <c r="P291" s="72"/>
      <c r="R291" s="72"/>
      <c r="T291" s="43"/>
    </row>
    <row r="292" spans="1:23" x14ac:dyDescent="0.25">
      <c r="A292" s="36">
        <v>45943</v>
      </c>
      <c r="B292" s="42">
        <v>8</v>
      </c>
      <c r="C292" s="43">
        <v>25</v>
      </c>
      <c r="D292" s="43">
        <v>27</v>
      </c>
      <c r="E292" s="43">
        <v>13</v>
      </c>
      <c r="F292" s="43">
        <f t="shared" ref="F292:F296" si="65">SUM(B292:E292)</f>
        <v>73</v>
      </c>
      <c r="G292" s="45"/>
      <c r="H292" s="43">
        <v>0</v>
      </c>
      <c r="I292" s="43">
        <v>6</v>
      </c>
      <c r="J292" s="70">
        <v>2</v>
      </c>
      <c r="K292" s="43">
        <v>1</v>
      </c>
      <c r="L292" s="43">
        <v>2</v>
      </c>
      <c r="M292" s="43">
        <v>15</v>
      </c>
      <c r="N292" s="70">
        <v>10</v>
      </c>
      <c r="O292" s="43">
        <v>0</v>
      </c>
      <c r="P292" s="70">
        <v>5</v>
      </c>
      <c r="Q292" s="43">
        <v>20</v>
      </c>
      <c r="R292" s="70">
        <v>3</v>
      </c>
      <c r="S292" s="43">
        <v>9</v>
      </c>
      <c r="T292" s="43">
        <f t="shared" si="48"/>
        <v>73</v>
      </c>
      <c r="U292" s="13"/>
      <c r="V292" s="4">
        <f>SUM(T292+F292)</f>
        <v>146</v>
      </c>
      <c r="W292" s="34" t="s">
        <v>49</v>
      </c>
    </row>
    <row r="293" spans="1:23" x14ac:dyDescent="0.25">
      <c r="A293" s="36">
        <v>45944</v>
      </c>
      <c r="B293" s="42">
        <v>33</v>
      </c>
      <c r="C293" s="43">
        <v>71</v>
      </c>
      <c r="D293" s="43">
        <v>102</v>
      </c>
      <c r="E293" s="43">
        <v>36</v>
      </c>
      <c r="F293" s="43">
        <f t="shared" si="65"/>
        <v>242</v>
      </c>
      <c r="G293" s="45"/>
      <c r="H293" s="43">
        <v>1</v>
      </c>
      <c r="I293" s="43">
        <v>31</v>
      </c>
      <c r="J293" s="70">
        <v>13</v>
      </c>
      <c r="K293" s="43">
        <v>0</v>
      </c>
      <c r="L293" s="43">
        <v>3</v>
      </c>
      <c r="M293" s="43">
        <v>47</v>
      </c>
      <c r="N293" s="70">
        <v>25</v>
      </c>
      <c r="O293" s="43">
        <v>0</v>
      </c>
      <c r="P293" s="70">
        <v>33</v>
      </c>
      <c r="Q293" s="43">
        <v>57</v>
      </c>
      <c r="R293" s="70">
        <v>6</v>
      </c>
      <c r="S293" s="43">
        <v>27</v>
      </c>
      <c r="T293" s="43">
        <f t="shared" si="48"/>
        <v>243</v>
      </c>
      <c r="U293" s="13"/>
      <c r="V293" s="4">
        <f t="shared" ref="V293:V296" si="66">SUM(T293+F293)</f>
        <v>485</v>
      </c>
      <c r="W293" s="13"/>
    </row>
    <row r="294" spans="1:23" x14ac:dyDescent="0.25">
      <c r="A294" s="36">
        <v>45945</v>
      </c>
      <c r="B294" s="42">
        <v>34</v>
      </c>
      <c r="C294" s="43">
        <v>93</v>
      </c>
      <c r="D294" s="43">
        <v>103</v>
      </c>
      <c r="E294" s="43">
        <v>30</v>
      </c>
      <c r="F294" s="43">
        <f t="shared" si="65"/>
        <v>260</v>
      </c>
      <c r="G294" s="45"/>
      <c r="H294" s="43">
        <v>1</v>
      </c>
      <c r="I294" s="43">
        <v>20</v>
      </c>
      <c r="J294" s="70">
        <v>10</v>
      </c>
      <c r="K294" s="43">
        <v>2</v>
      </c>
      <c r="L294" s="43">
        <v>2</v>
      </c>
      <c r="M294" s="43">
        <v>50</v>
      </c>
      <c r="N294" s="70">
        <v>31</v>
      </c>
      <c r="O294" s="43">
        <v>0</v>
      </c>
      <c r="P294" s="70">
        <v>26</v>
      </c>
      <c r="Q294" s="43">
        <v>78</v>
      </c>
      <c r="R294" s="70">
        <v>9</v>
      </c>
      <c r="S294" s="43">
        <v>24</v>
      </c>
      <c r="T294" s="43">
        <f t="shared" ref="T294:T357" si="67">SUM(H294:S294)</f>
        <v>253</v>
      </c>
      <c r="U294" s="13"/>
      <c r="V294" s="4">
        <f t="shared" si="66"/>
        <v>513</v>
      </c>
      <c r="W294" s="13"/>
    </row>
    <row r="295" spans="1:23" x14ac:dyDescent="0.25">
      <c r="A295" s="36">
        <v>45946</v>
      </c>
      <c r="B295" s="42">
        <v>35</v>
      </c>
      <c r="C295" s="43">
        <v>65</v>
      </c>
      <c r="D295" s="43">
        <v>81</v>
      </c>
      <c r="E295" s="43">
        <v>34</v>
      </c>
      <c r="F295" s="43">
        <f t="shared" si="65"/>
        <v>215</v>
      </c>
      <c r="G295" s="45"/>
      <c r="H295" s="43">
        <v>0</v>
      </c>
      <c r="I295" s="43">
        <v>21</v>
      </c>
      <c r="J295" s="70">
        <v>10</v>
      </c>
      <c r="K295" s="43">
        <v>3</v>
      </c>
      <c r="L295" s="43">
        <v>6</v>
      </c>
      <c r="M295" s="43">
        <v>44</v>
      </c>
      <c r="N295" s="70">
        <v>31</v>
      </c>
      <c r="O295" s="43">
        <v>0</v>
      </c>
      <c r="P295" s="70">
        <v>23</v>
      </c>
      <c r="Q295" s="43">
        <v>52</v>
      </c>
      <c r="R295" s="70">
        <v>8</v>
      </c>
      <c r="S295" s="43">
        <v>22</v>
      </c>
      <c r="T295" s="43">
        <f t="shared" si="67"/>
        <v>220</v>
      </c>
      <c r="U295" s="13"/>
      <c r="V295" s="4">
        <f t="shared" si="66"/>
        <v>435</v>
      </c>
      <c r="W295" s="13"/>
    </row>
    <row r="296" spans="1:23" x14ac:dyDescent="0.25">
      <c r="A296" s="36">
        <v>45947</v>
      </c>
      <c r="B296" s="42">
        <v>22</v>
      </c>
      <c r="C296" s="43">
        <v>47</v>
      </c>
      <c r="D296" s="43">
        <v>30</v>
      </c>
      <c r="E296" s="43">
        <v>7</v>
      </c>
      <c r="F296" s="43">
        <f t="shared" si="65"/>
        <v>106</v>
      </c>
      <c r="G296" s="33">
        <f>SUM(F292:F296)</f>
        <v>896</v>
      </c>
      <c r="H296" s="43">
        <v>1</v>
      </c>
      <c r="I296" s="43">
        <v>26</v>
      </c>
      <c r="J296" s="70">
        <v>11</v>
      </c>
      <c r="K296" s="43">
        <v>4</v>
      </c>
      <c r="L296" s="43">
        <v>3</v>
      </c>
      <c r="M296" s="43">
        <v>18</v>
      </c>
      <c r="N296" s="70">
        <v>17</v>
      </c>
      <c r="O296" s="43">
        <v>0</v>
      </c>
      <c r="P296" s="70">
        <v>7</v>
      </c>
      <c r="Q296" s="43">
        <v>15</v>
      </c>
      <c r="R296" s="70">
        <v>2</v>
      </c>
      <c r="S296" s="43">
        <v>7</v>
      </c>
      <c r="T296" s="43">
        <f t="shared" si="67"/>
        <v>111</v>
      </c>
      <c r="U296" s="9">
        <f>SUM(T292:T296)</f>
        <v>900</v>
      </c>
      <c r="V296" s="4">
        <f t="shared" si="66"/>
        <v>217</v>
      </c>
      <c r="W296" s="9">
        <f>SUM(V292:V296)</f>
        <v>1796</v>
      </c>
    </row>
    <row r="297" spans="1:23" x14ac:dyDescent="0.25">
      <c r="A297" s="36">
        <v>45948</v>
      </c>
      <c r="B297" s="37"/>
      <c r="C297" s="37"/>
      <c r="D297" s="37"/>
      <c r="E297" s="37"/>
      <c r="F297" s="37"/>
      <c r="G297" s="45"/>
      <c r="H297" s="37"/>
      <c r="I297" s="37"/>
      <c r="J297" s="71"/>
      <c r="K297" s="37"/>
      <c r="L297" s="37"/>
      <c r="M297" s="37"/>
      <c r="N297" s="71"/>
      <c r="O297" s="37"/>
      <c r="P297" s="71"/>
      <c r="Q297" s="37"/>
      <c r="R297" s="71"/>
      <c r="S297" s="37"/>
      <c r="T297" s="43"/>
      <c r="U297" s="13"/>
      <c r="V297" s="5"/>
      <c r="W297" s="13"/>
    </row>
    <row r="298" spans="1:23" x14ac:dyDescent="0.25">
      <c r="A298" s="36">
        <v>45949</v>
      </c>
      <c r="B298" s="37"/>
      <c r="C298" s="37"/>
      <c r="D298" s="37"/>
      <c r="E298" s="37"/>
      <c r="F298" s="37"/>
      <c r="G298" s="45"/>
      <c r="H298" s="37"/>
      <c r="I298" s="37"/>
      <c r="J298" s="71"/>
      <c r="K298" s="37"/>
      <c r="L298" s="37"/>
      <c r="M298" s="37"/>
      <c r="N298" s="71"/>
      <c r="O298" s="37"/>
      <c r="P298" s="71"/>
      <c r="Q298" s="37"/>
      <c r="R298" s="71"/>
      <c r="S298" s="37"/>
      <c r="T298" s="43"/>
      <c r="U298" s="13"/>
      <c r="V298" s="5"/>
      <c r="W298" s="13"/>
    </row>
    <row r="299" spans="1:23" x14ac:dyDescent="0.25">
      <c r="A299" s="36">
        <v>45950</v>
      </c>
      <c r="B299" s="42">
        <v>23</v>
      </c>
      <c r="C299" s="43">
        <v>61</v>
      </c>
      <c r="D299" s="43">
        <v>71</v>
      </c>
      <c r="E299" s="43">
        <v>12</v>
      </c>
      <c r="F299" s="43">
        <f t="shared" ref="F299:F303" si="68">SUM(B299:E299)</f>
        <v>167</v>
      </c>
      <c r="G299" s="45"/>
      <c r="H299" s="43">
        <v>5</v>
      </c>
      <c r="I299" s="43">
        <v>19</v>
      </c>
      <c r="J299" s="70">
        <v>5</v>
      </c>
      <c r="K299" s="43">
        <v>0</v>
      </c>
      <c r="L299" s="43">
        <v>3</v>
      </c>
      <c r="M299" s="43">
        <v>47</v>
      </c>
      <c r="N299" s="70">
        <v>17</v>
      </c>
      <c r="O299" s="43">
        <v>0</v>
      </c>
      <c r="P299" s="70">
        <v>20</v>
      </c>
      <c r="Q299" s="43">
        <v>41</v>
      </c>
      <c r="R299" s="70">
        <v>6</v>
      </c>
      <c r="S299" s="43">
        <v>0</v>
      </c>
      <c r="T299" s="43">
        <f t="shared" si="67"/>
        <v>163</v>
      </c>
      <c r="U299" s="13"/>
      <c r="V299" s="4">
        <f t="shared" ref="V299:V303" si="69">SUM(T299+F299)</f>
        <v>330</v>
      </c>
      <c r="W299" s="13"/>
    </row>
    <row r="300" spans="1:23" x14ac:dyDescent="0.25">
      <c r="A300" s="36">
        <v>45951</v>
      </c>
      <c r="B300" s="42">
        <v>32</v>
      </c>
      <c r="C300" s="43">
        <v>88</v>
      </c>
      <c r="D300" s="43">
        <v>118</v>
      </c>
      <c r="E300" s="43">
        <v>47</v>
      </c>
      <c r="F300" s="43">
        <f t="shared" si="68"/>
        <v>285</v>
      </c>
      <c r="G300" s="45"/>
      <c r="H300" s="43"/>
      <c r="I300" s="43"/>
      <c r="J300" s="70"/>
      <c r="K300" s="43"/>
      <c r="L300" s="43"/>
      <c r="M300" s="43"/>
      <c r="N300" s="70"/>
      <c r="O300" s="43"/>
      <c r="P300" s="70"/>
      <c r="Q300" s="43"/>
      <c r="R300" s="70"/>
      <c r="S300" s="43"/>
      <c r="T300" s="43">
        <f t="shared" si="67"/>
        <v>0</v>
      </c>
      <c r="U300" s="13"/>
      <c r="V300" s="4">
        <f t="shared" si="69"/>
        <v>285</v>
      </c>
      <c r="W300" s="13"/>
    </row>
    <row r="301" spans="1:23" x14ac:dyDescent="0.25">
      <c r="A301" s="36">
        <v>45952</v>
      </c>
      <c r="B301" s="42"/>
      <c r="C301" s="43"/>
      <c r="D301" s="43"/>
      <c r="E301" s="43"/>
      <c r="F301" s="43">
        <f t="shared" si="68"/>
        <v>0</v>
      </c>
      <c r="G301" s="45"/>
      <c r="H301" s="43"/>
      <c r="I301" s="43"/>
      <c r="J301" s="70"/>
      <c r="K301" s="43"/>
      <c r="L301" s="43"/>
      <c r="M301" s="43"/>
      <c r="N301" s="70"/>
      <c r="O301" s="43"/>
      <c r="P301" s="70"/>
      <c r="Q301" s="43"/>
      <c r="R301" s="70"/>
      <c r="S301" s="43"/>
      <c r="T301" s="43">
        <f t="shared" si="67"/>
        <v>0</v>
      </c>
      <c r="U301" s="13"/>
      <c r="V301" s="4">
        <f t="shared" si="69"/>
        <v>0</v>
      </c>
      <c r="W301" s="13"/>
    </row>
    <row r="302" spans="1:23" x14ac:dyDescent="0.25">
      <c r="A302" s="36">
        <v>45953</v>
      </c>
      <c r="B302" s="42"/>
      <c r="C302" s="43"/>
      <c r="D302" s="43"/>
      <c r="E302" s="43"/>
      <c r="F302" s="43">
        <f t="shared" si="68"/>
        <v>0</v>
      </c>
      <c r="G302" s="45"/>
      <c r="H302" s="43"/>
      <c r="I302" s="43"/>
      <c r="J302" s="70"/>
      <c r="K302" s="43"/>
      <c r="L302" s="43"/>
      <c r="M302" s="43"/>
      <c r="N302" s="70"/>
      <c r="O302" s="43"/>
      <c r="P302" s="70"/>
      <c r="Q302" s="43"/>
      <c r="R302" s="70"/>
      <c r="S302" s="43"/>
      <c r="T302" s="43">
        <f t="shared" si="67"/>
        <v>0</v>
      </c>
      <c r="U302" s="13"/>
      <c r="V302" s="4">
        <f t="shared" si="69"/>
        <v>0</v>
      </c>
      <c r="W302" s="13"/>
    </row>
    <row r="303" spans="1:23" x14ac:dyDescent="0.25">
      <c r="A303" s="36">
        <v>45954</v>
      </c>
      <c r="B303" s="42"/>
      <c r="C303" s="43"/>
      <c r="D303" s="43"/>
      <c r="E303" s="43"/>
      <c r="F303" s="43">
        <f t="shared" si="68"/>
        <v>0</v>
      </c>
      <c r="G303" s="33">
        <f>SUM(F299:F303)</f>
        <v>452</v>
      </c>
      <c r="H303" s="43"/>
      <c r="I303" s="43"/>
      <c r="J303" s="70"/>
      <c r="K303" s="43"/>
      <c r="L303" s="43"/>
      <c r="M303" s="43"/>
      <c r="N303" s="70"/>
      <c r="O303" s="43"/>
      <c r="P303" s="70"/>
      <c r="Q303" s="43"/>
      <c r="R303" s="70"/>
      <c r="S303" s="43"/>
      <c r="T303" s="43">
        <f t="shared" si="67"/>
        <v>0</v>
      </c>
      <c r="U303" s="9">
        <f>SUM(T299:T303)</f>
        <v>163</v>
      </c>
      <c r="V303" s="4">
        <f t="shared" si="69"/>
        <v>0</v>
      </c>
      <c r="W303" s="9">
        <f>SUM(V299:V303)</f>
        <v>615</v>
      </c>
    </row>
    <row r="304" spans="1:23" x14ac:dyDescent="0.25">
      <c r="A304" s="36">
        <v>45955</v>
      </c>
      <c r="B304" s="37"/>
      <c r="C304" s="37"/>
      <c r="D304" s="37"/>
      <c r="E304" s="37"/>
      <c r="F304" s="37"/>
      <c r="G304" s="45"/>
      <c r="H304" s="37"/>
      <c r="I304" s="37"/>
      <c r="J304" s="71"/>
      <c r="K304" s="37"/>
      <c r="L304" s="37"/>
      <c r="M304" s="37"/>
      <c r="N304" s="71"/>
      <c r="O304" s="37"/>
      <c r="P304" s="71"/>
      <c r="Q304" s="37"/>
      <c r="R304" s="71"/>
      <c r="S304" s="37"/>
      <c r="T304" s="43"/>
      <c r="U304" s="13"/>
      <c r="V304" s="5"/>
      <c r="W304" s="13"/>
    </row>
    <row r="305" spans="1:23" x14ac:dyDescent="0.25">
      <c r="A305" s="36">
        <v>45956</v>
      </c>
      <c r="B305" s="37"/>
      <c r="C305" s="37"/>
      <c r="D305" s="37"/>
      <c r="E305" s="37"/>
      <c r="F305" s="37"/>
      <c r="G305" s="45"/>
      <c r="H305" s="37"/>
      <c r="I305" s="37"/>
      <c r="J305" s="71"/>
      <c r="K305" s="37"/>
      <c r="L305" s="37"/>
      <c r="M305" s="37"/>
      <c r="N305" s="71"/>
      <c r="O305" s="37"/>
      <c r="P305" s="71"/>
      <c r="Q305" s="37"/>
      <c r="R305" s="71"/>
      <c r="S305" s="37"/>
      <c r="T305" s="43"/>
      <c r="U305" s="13"/>
      <c r="V305" s="5"/>
      <c r="W305" s="13"/>
    </row>
    <row r="306" spans="1:23" x14ac:dyDescent="0.25">
      <c r="A306" s="36">
        <v>45957</v>
      </c>
      <c r="B306" s="42"/>
      <c r="C306" s="43"/>
      <c r="D306" s="43"/>
      <c r="E306" s="43"/>
      <c r="F306" s="43">
        <f t="shared" ref="F306:F310" si="70">SUM(B306:E306)</f>
        <v>0</v>
      </c>
      <c r="G306" s="45"/>
      <c r="H306" s="43"/>
      <c r="I306" s="43"/>
      <c r="J306" s="70"/>
      <c r="K306" s="43"/>
      <c r="L306" s="43"/>
      <c r="M306" s="43"/>
      <c r="N306" s="70"/>
      <c r="O306" s="43"/>
      <c r="P306" s="70"/>
      <c r="Q306" s="43"/>
      <c r="R306" s="70"/>
      <c r="S306" s="43"/>
      <c r="T306" s="43">
        <f t="shared" si="67"/>
        <v>0</v>
      </c>
      <c r="U306" s="13"/>
      <c r="V306" s="4">
        <f t="shared" ref="V306:V310" si="71">SUM(T306+F306)</f>
        <v>0</v>
      </c>
      <c r="W306" s="13"/>
    </row>
    <row r="307" spans="1:23" x14ac:dyDescent="0.25">
      <c r="A307" s="36">
        <v>45958</v>
      </c>
      <c r="B307" s="42"/>
      <c r="C307" s="43"/>
      <c r="D307" s="43"/>
      <c r="E307" s="43"/>
      <c r="F307" s="43">
        <f t="shared" si="70"/>
        <v>0</v>
      </c>
      <c r="G307" s="45"/>
      <c r="H307" s="43"/>
      <c r="I307" s="43"/>
      <c r="J307" s="70"/>
      <c r="K307" s="43"/>
      <c r="L307" s="43"/>
      <c r="M307" s="43"/>
      <c r="N307" s="70"/>
      <c r="O307" s="43"/>
      <c r="P307" s="70"/>
      <c r="Q307" s="43"/>
      <c r="R307" s="70"/>
      <c r="S307" s="43"/>
      <c r="T307" s="43">
        <f t="shared" si="67"/>
        <v>0</v>
      </c>
      <c r="U307" s="13"/>
      <c r="V307" s="4">
        <f t="shared" si="71"/>
        <v>0</v>
      </c>
      <c r="W307" s="13"/>
    </row>
    <row r="308" spans="1:23" x14ac:dyDescent="0.25">
      <c r="A308" s="36">
        <v>45959</v>
      </c>
      <c r="B308" s="42"/>
      <c r="C308" s="43"/>
      <c r="D308" s="43"/>
      <c r="E308" s="43"/>
      <c r="F308" s="43">
        <f t="shared" si="70"/>
        <v>0</v>
      </c>
      <c r="G308" s="45"/>
      <c r="H308" s="43"/>
      <c r="I308" s="43"/>
      <c r="J308" s="70"/>
      <c r="K308" s="43"/>
      <c r="L308" s="43"/>
      <c r="M308" s="43"/>
      <c r="N308" s="70"/>
      <c r="O308" s="43"/>
      <c r="P308" s="70"/>
      <c r="Q308" s="43"/>
      <c r="R308" s="70"/>
      <c r="S308" s="43"/>
      <c r="T308" s="43">
        <f t="shared" si="67"/>
        <v>0</v>
      </c>
      <c r="U308" s="13"/>
      <c r="V308" s="4">
        <f t="shared" si="71"/>
        <v>0</v>
      </c>
      <c r="W308" s="13"/>
    </row>
    <row r="309" spans="1:23" x14ac:dyDescent="0.25">
      <c r="A309" s="36">
        <v>45960</v>
      </c>
      <c r="B309" s="42"/>
      <c r="C309" s="43"/>
      <c r="D309" s="43"/>
      <c r="E309" s="43"/>
      <c r="F309" s="43">
        <f t="shared" si="70"/>
        <v>0</v>
      </c>
      <c r="G309" s="45"/>
      <c r="H309" s="43"/>
      <c r="I309" s="43"/>
      <c r="J309" s="70"/>
      <c r="K309" s="43"/>
      <c r="L309" s="43"/>
      <c r="M309" s="43"/>
      <c r="N309" s="70"/>
      <c r="O309" s="43"/>
      <c r="P309" s="70"/>
      <c r="Q309" s="43"/>
      <c r="R309" s="70"/>
      <c r="S309" s="43"/>
      <c r="T309" s="43">
        <f t="shared" si="67"/>
        <v>0</v>
      </c>
      <c r="U309" s="13"/>
      <c r="V309" s="4">
        <f t="shared" si="71"/>
        <v>0</v>
      </c>
      <c r="W309" s="13"/>
    </row>
    <row r="310" spans="1:23" x14ac:dyDescent="0.25">
      <c r="A310" s="36">
        <v>45961</v>
      </c>
      <c r="B310" s="42"/>
      <c r="C310" s="43"/>
      <c r="D310" s="43"/>
      <c r="E310" s="43"/>
      <c r="F310" s="43">
        <f t="shared" si="70"/>
        <v>0</v>
      </c>
      <c r="G310" s="33">
        <f>SUM(F306:F310)</f>
        <v>0</v>
      </c>
      <c r="H310" s="43"/>
      <c r="I310" s="43"/>
      <c r="J310" s="70"/>
      <c r="K310" s="43"/>
      <c r="L310" s="43"/>
      <c r="M310" s="43"/>
      <c r="N310" s="70"/>
      <c r="O310" s="43"/>
      <c r="P310" s="70"/>
      <c r="Q310" s="43"/>
      <c r="R310" s="70"/>
      <c r="S310" s="43"/>
      <c r="T310" s="43">
        <f t="shared" si="67"/>
        <v>0</v>
      </c>
      <c r="U310" s="9">
        <f>SUM(T306:T310)</f>
        <v>0</v>
      </c>
      <c r="V310" s="4">
        <f t="shared" si="71"/>
        <v>0</v>
      </c>
      <c r="W310" s="9">
        <f>SUM(V306:V310)</f>
        <v>0</v>
      </c>
    </row>
    <row r="311" spans="1:23" x14ac:dyDescent="0.25">
      <c r="A311" s="36">
        <v>45962</v>
      </c>
      <c r="J311" s="72"/>
      <c r="N311" s="72"/>
      <c r="P311" s="72"/>
      <c r="R311" s="72"/>
      <c r="T311" s="43"/>
    </row>
    <row r="312" spans="1:23" x14ac:dyDescent="0.25">
      <c r="A312" s="36">
        <v>45963</v>
      </c>
      <c r="J312" s="72"/>
      <c r="N312" s="72"/>
      <c r="P312" s="72"/>
      <c r="R312" s="72"/>
      <c r="T312" s="43"/>
    </row>
    <row r="313" spans="1:23" x14ac:dyDescent="0.25">
      <c r="A313" s="36">
        <v>45964</v>
      </c>
      <c r="B313" s="42"/>
      <c r="C313" s="43"/>
      <c r="D313" s="43"/>
      <c r="E313" s="43"/>
      <c r="F313" s="43">
        <f t="shared" ref="F313:F317" si="72">SUM(B313:E313)</f>
        <v>0</v>
      </c>
      <c r="G313" s="45"/>
      <c r="H313" s="43"/>
      <c r="I313" s="43"/>
      <c r="J313" s="70"/>
      <c r="K313" s="43"/>
      <c r="L313" s="43"/>
      <c r="M313" s="43"/>
      <c r="N313" s="70"/>
      <c r="O313" s="43"/>
      <c r="P313" s="70"/>
      <c r="Q313" s="43"/>
      <c r="R313" s="70"/>
      <c r="S313" s="43"/>
      <c r="T313" s="43">
        <f t="shared" si="67"/>
        <v>0</v>
      </c>
      <c r="U313" s="13"/>
      <c r="V313" s="4">
        <f t="shared" ref="V313:V317" si="73">SUM(T313+F313)</f>
        <v>0</v>
      </c>
      <c r="W313" s="13"/>
    </row>
    <row r="314" spans="1:23" x14ac:dyDescent="0.25">
      <c r="A314" s="36">
        <v>45965</v>
      </c>
      <c r="B314" s="42"/>
      <c r="C314" s="43"/>
      <c r="D314" s="43"/>
      <c r="E314" s="43"/>
      <c r="F314" s="43">
        <f t="shared" si="72"/>
        <v>0</v>
      </c>
      <c r="G314" s="45"/>
      <c r="H314" s="43"/>
      <c r="I314" s="43"/>
      <c r="J314" s="70"/>
      <c r="K314" s="43"/>
      <c r="L314" s="43"/>
      <c r="M314" s="43"/>
      <c r="N314" s="70"/>
      <c r="O314" s="43"/>
      <c r="P314" s="70"/>
      <c r="Q314" s="43"/>
      <c r="R314" s="70"/>
      <c r="S314" s="43"/>
      <c r="T314" s="43">
        <f t="shared" si="67"/>
        <v>0</v>
      </c>
      <c r="U314" s="13"/>
      <c r="V314" s="4">
        <f t="shared" si="73"/>
        <v>0</v>
      </c>
      <c r="W314" s="13"/>
    </row>
    <row r="315" spans="1:23" x14ac:dyDescent="0.25">
      <c r="A315" s="36">
        <v>45966</v>
      </c>
      <c r="B315" s="42"/>
      <c r="C315" s="43"/>
      <c r="D315" s="43"/>
      <c r="E315" s="43"/>
      <c r="F315" s="43">
        <f t="shared" si="72"/>
        <v>0</v>
      </c>
      <c r="G315" s="45"/>
      <c r="H315" s="43"/>
      <c r="I315" s="43"/>
      <c r="J315" s="70"/>
      <c r="K315" s="43"/>
      <c r="L315" s="43"/>
      <c r="M315" s="43"/>
      <c r="N315" s="70"/>
      <c r="O315" s="43"/>
      <c r="P315" s="70"/>
      <c r="Q315" s="43"/>
      <c r="R315" s="70"/>
      <c r="S315" s="43"/>
      <c r="T315" s="43">
        <f t="shared" si="67"/>
        <v>0</v>
      </c>
      <c r="U315" s="13"/>
      <c r="V315" s="4">
        <f t="shared" si="73"/>
        <v>0</v>
      </c>
      <c r="W315" s="13"/>
    </row>
    <row r="316" spans="1:23" x14ac:dyDescent="0.25">
      <c r="A316" s="36">
        <v>45967</v>
      </c>
      <c r="B316" s="42"/>
      <c r="C316" s="43"/>
      <c r="D316" s="43"/>
      <c r="E316" s="43"/>
      <c r="F316" s="43">
        <f t="shared" si="72"/>
        <v>0</v>
      </c>
      <c r="G316" s="45"/>
      <c r="H316" s="43"/>
      <c r="I316" s="43"/>
      <c r="J316" s="70"/>
      <c r="K316" s="43"/>
      <c r="L316" s="43"/>
      <c r="M316" s="43"/>
      <c r="N316" s="70"/>
      <c r="O316" s="43"/>
      <c r="P316" s="70"/>
      <c r="Q316" s="43"/>
      <c r="R316" s="70"/>
      <c r="S316" s="43"/>
      <c r="T316" s="43">
        <f t="shared" si="67"/>
        <v>0</v>
      </c>
      <c r="U316" s="13"/>
      <c r="V316" s="4">
        <f t="shared" si="73"/>
        <v>0</v>
      </c>
      <c r="W316" s="13"/>
    </row>
    <row r="317" spans="1:23" x14ac:dyDescent="0.25">
      <c r="A317" s="36">
        <v>45968</v>
      </c>
      <c r="B317" s="42"/>
      <c r="C317" s="43"/>
      <c r="D317" s="43"/>
      <c r="E317" s="43"/>
      <c r="F317" s="43">
        <f t="shared" si="72"/>
        <v>0</v>
      </c>
      <c r="G317" s="33">
        <f>SUM(F313:F317)</f>
        <v>0</v>
      </c>
      <c r="H317" s="43"/>
      <c r="I317" s="43"/>
      <c r="J317" s="70"/>
      <c r="K317" s="43"/>
      <c r="L317" s="43"/>
      <c r="M317" s="43"/>
      <c r="N317" s="70"/>
      <c r="O317" s="43"/>
      <c r="P317" s="70"/>
      <c r="Q317" s="43"/>
      <c r="R317" s="70"/>
      <c r="S317" s="43"/>
      <c r="T317" s="43">
        <f t="shared" si="67"/>
        <v>0</v>
      </c>
      <c r="U317" s="9">
        <f>SUM(T313:T317)</f>
        <v>0</v>
      </c>
      <c r="V317" s="4">
        <f t="shared" si="73"/>
        <v>0</v>
      </c>
      <c r="W317" s="9">
        <f>SUM(V313:V317)</f>
        <v>0</v>
      </c>
    </row>
    <row r="318" spans="1:23" x14ac:dyDescent="0.25">
      <c r="A318" s="36">
        <v>45969</v>
      </c>
      <c r="J318" s="72"/>
      <c r="N318" s="72"/>
      <c r="P318" s="72"/>
      <c r="R318" s="72"/>
      <c r="T318" s="43"/>
    </row>
    <row r="319" spans="1:23" x14ac:dyDescent="0.25">
      <c r="A319" s="36">
        <v>45970</v>
      </c>
      <c r="J319" s="72"/>
      <c r="N319" s="72"/>
      <c r="P319" s="72"/>
      <c r="R319" s="72"/>
      <c r="T319" s="43"/>
    </row>
    <row r="320" spans="1:23" x14ac:dyDescent="0.25">
      <c r="A320" s="36">
        <v>45971</v>
      </c>
      <c r="B320" s="42"/>
      <c r="C320" s="43"/>
      <c r="D320" s="43"/>
      <c r="E320" s="43"/>
      <c r="F320" s="43">
        <f t="shared" ref="F320:F324" si="74">SUM(B320:E320)</f>
        <v>0</v>
      </c>
      <c r="G320" s="45"/>
      <c r="H320" s="43"/>
      <c r="I320" s="43"/>
      <c r="J320" s="70"/>
      <c r="K320" s="43"/>
      <c r="L320" s="43"/>
      <c r="M320" s="43"/>
      <c r="N320" s="70"/>
      <c r="O320" s="43"/>
      <c r="P320" s="70"/>
      <c r="Q320" s="43"/>
      <c r="R320" s="70"/>
      <c r="S320" s="43"/>
      <c r="T320" s="43">
        <f t="shared" si="67"/>
        <v>0</v>
      </c>
      <c r="U320" s="13"/>
      <c r="V320" s="4">
        <f t="shared" ref="V320:V324" si="75">SUM(T320+F320)</f>
        <v>0</v>
      </c>
      <c r="W320" s="13"/>
    </row>
    <row r="321" spans="1:23" x14ac:dyDescent="0.25">
      <c r="A321" s="36">
        <v>45972</v>
      </c>
      <c r="B321" s="42"/>
      <c r="C321" s="43"/>
      <c r="D321" s="43"/>
      <c r="E321" s="43"/>
      <c r="F321" s="43">
        <f t="shared" si="74"/>
        <v>0</v>
      </c>
      <c r="G321" s="45"/>
      <c r="H321" s="43"/>
      <c r="I321" s="43"/>
      <c r="J321" s="70"/>
      <c r="K321" s="43"/>
      <c r="L321" s="43"/>
      <c r="M321" s="43"/>
      <c r="N321" s="70"/>
      <c r="O321" s="43"/>
      <c r="P321" s="70"/>
      <c r="Q321" s="43"/>
      <c r="R321" s="70"/>
      <c r="S321" s="43"/>
      <c r="T321" s="43">
        <f t="shared" si="67"/>
        <v>0</v>
      </c>
      <c r="U321" s="13"/>
      <c r="V321" s="4">
        <f t="shared" si="75"/>
        <v>0</v>
      </c>
      <c r="W321" s="13"/>
    </row>
    <row r="322" spans="1:23" x14ac:dyDescent="0.25">
      <c r="A322" s="36">
        <v>45973</v>
      </c>
      <c r="B322" s="42"/>
      <c r="C322" s="43"/>
      <c r="D322" s="43"/>
      <c r="E322" s="43"/>
      <c r="F322" s="43">
        <f t="shared" si="74"/>
        <v>0</v>
      </c>
      <c r="G322" s="45"/>
      <c r="H322" s="43"/>
      <c r="I322" s="43"/>
      <c r="J322" s="70"/>
      <c r="K322" s="43"/>
      <c r="L322" s="43"/>
      <c r="M322" s="43"/>
      <c r="N322" s="70"/>
      <c r="O322" s="43"/>
      <c r="P322" s="70"/>
      <c r="Q322" s="43"/>
      <c r="R322" s="70"/>
      <c r="S322" s="43"/>
      <c r="T322" s="43">
        <f t="shared" si="67"/>
        <v>0</v>
      </c>
      <c r="U322" s="13"/>
      <c r="V322" s="4">
        <f t="shared" si="75"/>
        <v>0</v>
      </c>
      <c r="W322" s="13"/>
    </row>
    <row r="323" spans="1:23" x14ac:dyDescent="0.25">
      <c r="A323" s="36">
        <v>45974</v>
      </c>
      <c r="B323" s="42"/>
      <c r="C323" s="43"/>
      <c r="D323" s="43"/>
      <c r="E323" s="43"/>
      <c r="F323" s="43">
        <f t="shared" si="74"/>
        <v>0</v>
      </c>
      <c r="G323" s="45"/>
      <c r="H323" s="43"/>
      <c r="I323" s="43"/>
      <c r="J323" s="70"/>
      <c r="K323" s="43"/>
      <c r="L323" s="43"/>
      <c r="M323" s="43"/>
      <c r="N323" s="70"/>
      <c r="O323" s="43"/>
      <c r="P323" s="70"/>
      <c r="Q323" s="43"/>
      <c r="R323" s="70"/>
      <c r="S323" s="43"/>
      <c r="T323" s="43">
        <f t="shared" si="67"/>
        <v>0</v>
      </c>
      <c r="U323" s="13"/>
      <c r="V323" s="4">
        <f t="shared" si="75"/>
        <v>0</v>
      </c>
      <c r="W323" s="13"/>
    </row>
    <row r="324" spans="1:23" x14ac:dyDescent="0.25">
      <c r="A324" s="36">
        <v>45975</v>
      </c>
      <c r="B324" s="42"/>
      <c r="C324" s="43"/>
      <c r="D324" s="43"/>
      <c r="E324" s="43"/>
      <c r="F324" s="43">
        <f t="shared" si="74"/>
        <v>0</v>
      </c>
      <c r="G324" s="33">
        <f>SUM(F320:F324)</f>
        <v>0</v>
      </c>
      <c r="H324" s="43"/>
      <c r="I324" s="43"/>
      <c r="J324" s="70"/>
      <c r="K324" s="43"/>
      <c r="L324" s="43"/>
      <c r="M324" s="43"/>
      <c r="N324" s="70"/>
      <c r="O324" s="43"/>
      <c r="P324" s="70"/>
      <c r="Q324" s="43"/>
      <c r="R324" s="70"/>
      <c r="S324" s="43"/>
      <c r="T324" s="43">
        <f t="shared" si="67"/>
        <v>0</v>
      </c>
      <c r="U324" s="9">
        <f>SUM(T320:T324)</f>
        <v>0</v>
      </c>
      <c r="V324" s="4">
        <f t="shared" si="75"/>
        <v>0</v>
      </c>
      <c r="W324" s="9">
        <f>SUM(V320:V324)</f>
        <v>0</v>
      </c>
    </row>
    <row r="325" spans="1:23" x14ac:dyDescent="0.25">
      <c r="A325" s="36">
        <v>45976</v>
      </c>
      <c r="J325" s="72"/>
      <c r="N325" s="72"/>
      <c r="P325" s="72"/>
      <c r="R325" s="72"/>
      <c r="T325" s="43"/>
    </row>
    <row r="326" spans="1:23" x14ac:dyDescent="0.25">
      <c r="A326" s="36">
        <v>45977</v>
      </c>
      <c r="J326" s="72"/>
      <c r="N326" s="72"/>
      <c r="P326" s="72"/>
      <c r="R326" s="72"/>
      <c r="T326" s="43"/>
    </row>
    <row r="327" spans="1:23" x14ac:dyDescent="0.25">
      <c r="A327" s="36">
        <v>45978</v>
      </c>
      <c r="B327" s="42"/>
      <c r="C327" s="43"/>
      <c r="D327" s="43"/>
      <c r="E327" s="43"/>
      <c r="F327" s="43">
        <f t="shared" ref="F327:F331" si="76">SUM(B327:E327)</f>
        <v>0</v>
      </c>
      <c r="G327" s="45"/>
      <c r="H327" s="43"/>
      <c r="I327" s="43"/>
      <c r="J327" s="70"/>
      <c r="K327" s="43"/>
      <c r="L327" s="43"/>
      <c r="M327" s="43"/>
      <c r="N327" s="70"/>
      <c r="O327" s="43"/>
      <c r="P327" s="70"/>
      <c r="Q327" s="43"/>
      <c r="R327" s="70"/>
      <c r="S327" s="43"/>
      <c r="T327" s="43">
        <f t="shared" si="67"/>
        <v>0</v>
      </c>
      <c r="U327" s="13"/>
      <c r="V327" s="4">
        <f>SUM(T327+F327)</f>
        <v>0</v>
      </c>
      <c r="W327" s="13"/>
    </row>
    <row r="328" spans="1:23" x14ac:dyDescent="0.25">
      <c r="A328" s="36">
        <v>45979</v>
      </c>
      <c r="B328" s="42"/>
      <c r="C328" s="43"/>
      <c r="D328" s="43"/>
      <c r="E328" s="43"/>
      <c r="F328" s="43">
        <f t="shared" si="76"/>
        <v>0</v>
      </c>
      <c r="G328" s="45"/>
      <c r="H328" s="43"/>
      <c r="I328" s="43"/>
      <c r="J328" s="70"/>
      <c r="K328" s="43"/>
      <c r="L328" s="43"/>
      <c r="M328" s="43"/>
      <c r="N328" s="70"/>
      <c r="O328" s="43"/>
      <c r="P328" s="70"/>
      <c r="Q328" s="43"/>
      <c r="R328" s="70"/>
      <c r="S328" s="43"/>
      <c r="T328" s="43">
        <f t="shared" si="67"/>
        <v>0</v>
      </c>
      <c r="U328" s="13"/>
      <c r="V328" s="4">
        <f t="shared" ref="V328:V331" si="77">SUM(T328+F328)</f>
        <v>0</v>
      </c>
      <c r="W328" s="13"/>
    </row>
    <row r="329" spans="1:23" x14ac:dyDescent="0.25">
      <c r="A329" s="36">
        <v>45980</v>
      </c>
      <c r="B329" s="42"/>
      <c r="C329" s="43"/>
      <c r="D329" s="43"/>
      <c r="E329" s="43"/>
      <c r="F329" s="43">
        <f t="shared" si="76"/>
        <v>0</v>
      </c>
      <c r="G329" s="45"/>
      <c r="H329" s="43"/>
      <c r="I329" s="43"/>
      <c r="J329" s="70"/>
      <c r="K329" s="43"/>
      <c r="L329" s="43"/>
      <c r="M329" s="43"/>
      <c r="N329" s="70"/>
      <c r="O329" s="43"/>
      <c r="P329" s="70"/>
      <c r="Q329" s="43"/>
      <c r="R329" s="70"/>
      <c r="S329" s="43"/>
      <c r="T329" s="43">
        <f t="shared" si="67"/>
        <v>0</v>
      </c>
      <c r="U329" s="13"/>
      <c r="V329" s="4">
        <f t="shared" si="77"/>
        <v>0</v>
      </c>
      <c r="W329" s="13"/>
    </row>
    <row r="330" spans="1:23" x14ac:dyDescent="0.25">
      <c r="A330" s="36">
        <v>45981</v>
      </c>
      <c r="B330" s="42"/>
      <c r="C330" s="43"/>
      <c r="D330" s="43"/>
      <c r="E330" s="43"/>
      <c r="F330" s="43">
        <f t="shared" si="76"/>
        <v>0</v>
      </c>
      <c r="G330" s="45"/>
      <c r="H330" s="43"/>
      <c r="I330" s="43"/>
      <c r="J330" s="70"/>
      <c r="K330" s="43"/>
      <c r="L330" s="43"/>
      <c r="M330" s="43"/>
      <c r="N330" s="70"/>
      <c r="O330" s="43"/>
      <c r="P330" s="70"/>
      <c r="Q330" s="43"/>
      <c r="R330" s="70"/>
      <c r="S330" s="43"/>
      <c r="T330" s="43">
        <f t="shared" si="67"/>
        <v>0</v>
      </c>
      <c r="U330" s="13"/>
      <c r="V330" s="4">
        <f t="shared" si="77"/>
        <v>0</v>
      </c>
      <c r="W330" s="13"/>
    </row>
    <row r="331" spans="1:23" x14ac:dyDescent="0.25">
      <c r="A331" s="36">
        <v>45982</v>
      </c>
      <c r="B331" s="42"/>
      <c r="C331" s="43"/>
      <c r="D331" s="43"/>
      <c r="E331" s="43"/>
      <c r="F331" s="43">
        <f t="shared" si="76"/>
        <v>0</v>
      </c>
      <c r="G331" s="33">
        <f>SUM(F327:F331)</f>
        <v>0</v>
      </c>
      <c r="H331" s="43"/>
      <c r="I331" s="43"/>
      <c r="J331" s="70"/>
      <c r="K331" s="43"/>
      <c r="L331" s="43"/>
      <c r="M331" s="43"/>
      <c r="N331" s="70"/>
      <c r="O331" s="43"/>
      <c r="P331" s="70"/>
      <c r="Q331" s="43"/>
      <c r="R331" s="70"/>
      <c r="S331" s="43"/>
      <c r="T331" s="43">
        <f t="shared" si="67"/>
        <v>0</v>
      </c>
      <c r="U331" s="9">
        <f>SUM(T327:T331)</f>
        <v>0</v>
      </c>
      <c r="V331" s="4">
        <f t="shared" si="77"/>
        <v>0</v>
      </c>
      <c r="W331" s="9">
        <f>SUM(V327:V331)</f>
        <v>0</v>
      </c>
    </row>
    <row r="332" spans="1:23" x14ac:dyDescent="0.25">
      <c r="A332" s="36">
        <v>45983</v>
      </c>
      <c r="B332" s="37"/>
      <c r="C332" s="37"/>
      <c r="D332" s="37"/>
      <c r="E332" s="37"/>
      <c r="F332" s="37"/>
      <c r="G332" s="45"/>
      <c r="H332" s="37"/>
      <c r="I332" s="37"/>
      <c r="J332" s="71"/>
      <c r="K332" s="37"/>
      <c r="L332" s="37"/>
      <c r="M332" s="37"/>
      <c r="N332" s="71"/>
      <c r="O332" s="37"/>
      <c r="P332" s="71"/>
      <c r="Q332" s="37"/>
      <c r="R332" s="71"/>
      <c r="S332" s="37"/>
      <c r="T332" s="43"/>
      <c r="U332" s="13"/>
      <c r="V332" s="5"/>
      <c r="W332" s="13"/>
    </row>
    <row r="333" spans="1:23" x14ac:dyDescent="0.25">
      <c r="A333" s="36">
        <v>45984</v>
      </c>
      <c r="B333" s="37"/>
      <c r="C333" s="37"/>
      <c r="D333" s="37"/>
      <c r="E333" s="37"/>
      <c r="F333" s="37"/>
      <c r="G333" s="45"/>
      <c r="H333" s="37"/>
      <c r="I333" s="37"/>
      <c r="J333" s="71"/>
      <c r="K333" s="37"/>
      <c r="L333" s="37"/>
      <c r="M333" s="37"/>
      <c r="N333" s="71"/>
      <c r="O333" s="37"/>
      <c r="P333" s="71"/>
      <c r="Q333" s="37"/>
      <c r="R333" s="71"/>
      <c r="S333" s="37"/>
      <c r="T333" s="43"/>
      <c r="U333" s="13"/>
      <c r="V333" s="5"/>
      <c r="W333" s="13"/>
    </row>
    <row r="334" spans="1:23" x14ac:dyDescent="0.25">
      <c r="A334" s="36">
        <v>45985</v>
      </c>
      <c r="B334" s="42"/>
      <c r="C334" s="43"/>
      <c r="D334" s="43"/>
      <c r="E334" s="43"/>
      <c r="F334" s="43">
        <f t="shared" ref="F334:F338" si="78">SUM(B334:E334)</f>
        <v>0</v>
      </c>
      <c r="G334" s="45"/>
      <c r="H334" s="43"/>
      <c r="I334" s="43"/>
      <c r="J334" s="70"/>
      <c r="K334" s="43"/>
      <c r="L334" s="43"/>
      <c r="M334" s="43"/>
      <c r="N334" s="70"/>
      <c r="O334" s="43"/>
      <c r="P334" s="70"/>
      <c r="Q334" s="43"/>
      <c r="R334" s="70"/>
      <c r="S334" s="43"/>
      <c r="T334" s="43">
        <f t="shared" si="67"/>
        <v>0</v>
      </c>
      <c r="U334" s="13"/>
      <c r="V334" s="4">
        <f t="shared" ref="V334:V338" si="79">SUM(T334+F334)</f>
        <v>0</v>
      </c>
      <c r="W334" s="13"/>
    </row>
    <row r="335" spans="1:23" x14ac:dyDescent="0.25">
      <c r="A335" s="36">
        <v>45986</v>
      </c>
      <c r="B335" s="42"/>
      <c r="C335" s="43"/>
      <c r="D335" s="43"/>
      <c r="E335" s="43"/>
      <c r="F335" s="43">
        <f t="shared" si="78"/>
        <v>0</v>
      </c>
      <c r="G335" s="45"/>
      <c r="H335" s="43"/>
      <c r="I335" s="43"/>
      <c r="J335" s="70"/>
      <c r="K335" s="43"/>
      <c r="L335" s="43"/>
      <c r="M335" s="43"/>
      <c r="N335" s="70"/>
      <c r="O335" s="43"/>
      <c r="P335" s="70"/>
      <c r="Q335" s="43"/>
      <c r="R335" s="70"/>
      <c r="S335" s="43"/>
      <c r="T335" s="43">
        <f t="shared" si="67"/>
        <v>0</v>
      </c>
      <c r="U335" s="13"/>
      <c r="V335" s="4">
        <f t="shared" si="79"/>
        <v>0</v>
      </c>
      <c r="W335" s="13"/>
    </row>
    <row r="336" spans="1:23" x14ac:dyDescent="0.25">
      <c r="A336" s="36">
        <v>45987</v>
      </c>
      <c r="B336" s="42"/>
      <c r="C336" s="43"/>
      <c r="D336" s="43"/>
      <c r="E336" s="43"/>
      <c r="F336" s="43">
        <f t="shared" si="78"/>
        <v>0</v>
      </c>
      <c r="G336" s="45"/>
      <c r="H336" s="43"/>
      <c r="I336" s="43"/>
      <c r="J336" s="70"/>
      <c r="K336" s="43"/>
      <c r="L336" s="43"/>
      <c r="M336" s="43"/>
      <c r="N336" s="70"/>
      <c r="O336" s="43"/>
      <c r="P336" s="70"/>
      <c r="Q336" s="43"/>
      <c r="R336" s="70"/>
      <c r="S336" s="43"/>
      <c r="T336" s="43">
        <f t="shared" si="67"/>
        <v>0</v>
      </c>
      <c r="U336" s="13"/>
      <c r="V336" s="4">
        <f t="shared" si="79"/>
        <v>0</v>
      </c>
      <c r="W336" s="13"/>
    </row>
    <row r="337" spans="1:23" x14ac:dyDescent="0.25">
      <c r="A337" s="36">
        <v>45988</v>
      </c>
      <c r="B337" s="42"/>
      <c r="C337" s="43"/>
      <c r="D337" s="43"/>
      <c r="E337" s="43"/>
      <c r="F337" s="43">
        <f t="shared" si="78"/>
        <v>0</v>
      </c>
      <c r="G337" s="45"/>
      <c r="H337" s="43"/>
      <c r="I337" s="43"/>
      <c r="J337" s="70"/>
      <c r="K337" s="43"/>
      <c r="L337" s="43"/>
      <c r="M337" s="43"/>
      <c r="N337" s="70"/>
      <c r="O337" s="43"/>
      <c r="P337" s="70"/>
      <c r="Q337" s="43"/>
      <c r="R337" s="70"/>
      <c r="S337" s="43"/>
      <c r="T337" s="43">
        <f t="shared" si="67"/>
        <v>0</v>
      </c>
      <c r="U337" s="13"/>
      <c r="V337" s="4">
        <f t="shared" si="79"/>
        <v>0</v>
      </c>
      <c r="W337" s="13"/>
    </row>
    <row r="338" spans="1:23" x14ac:dyDescent="0.25">
      <c r="A338" s="36">
        <v>45989</v>
      </c>
      <c r="B338" s="42"/>
      <c r="C338" s="43"/>
      <c r="D338" s="43"/>
      <c r="E338" s="43"/>
      <c r="F338" s="43">
        <f t="shared" si="78"/>
        <v>0</v>
      </c>
      <c r="G338" s="33">
        <f>SUM(F334:F338)</f>
        <v>0</v>
      </c>
      <c r="H338" s="43"/>
      <c r="I338" s="43"/>
      <c r="J338" s="70"/>
      <c r="K338" s="43"/>
      <c r="L338" s="43"/>
      <c r="M338" s="43"/>
      <c r="N338" s="70"/>
      <c r="O338" s="43"/>
      <c r="P338" s="70"/>
      <c r="Q338" s="43"/>
      <c r="R338" s="70"/>
      <c r="S338" s="43"/>
      <c r="T338" s="43">
        <f t="shared" si="67"/>
        <v>0</v>
      </c>
      <c r="U338" s="9">
        <f>SUM(T334:T338)</f>
        <v>0</v>
      </c>
      <c r="V338" s="4">
        <f t="shared" si="79"/>
        <v>0</v>
      </c>
      <c r="W338" s="9">
        <f>SUM(V334:V338)</f>
        <v>0</v>
      </c>
    </row>
    <row r="339" spans="1:23" x14ac:dyDescent="0.25">
      <c r="A339" s="36">
        <v>45990</v>
      </c>
      <c r="B339" s="37"/>
      <c r="C339" s="37"/>
      <c r="D339" s="37"/>
      <c r="E339" s="37"/>
      <c r="F339" s="37"/>
      <c r="G339" s="45"/>
      <c r="H339" s="37"/>
      <c r="I339" s="37"/>
      <c r="J339" s="71"/>
      <c r="K339" s="37"/>
      <c r="L339" s="37"/>
      <c r="M339" s="37"/>
      <c r="N339" s="71"/>
      <c r="O339" s="37"/>
      <c r="P339" s="71"/>
      <c r="Q339" s="37"/>
      <c r="R339" s="71"/>
      <c r="S339" s="37"/>
      <c r="T339" s="43"/>
      <c r="U339" s="13"/>
      <c r="V339" s="5"/>
      <c r="W339" s="13"/>
    </row>
    <row r="340" spans="1:23" x14ac:dyDescent="0.25">
      <c r="A340" s="36">
        <v>45991</v>
      </c>
      <c r="B340" s="37"/>
      <c r="C340" s="37"/>
      <c r="D340" s="37"/>
      <c r="E340" s="37"/>
      <c r="F340" s="37"/>
      <c r="G340" s="45"/>
      <c r="H340" s="37"/>
      <c r="I340" s="37"/>
      <c r="J340" s="71"/>
      <c r="K340" s="37"/>
      <c r="L340" s="37"/>
      <c r="M340" s="37"/>
      <c r="N340" s="71"/>
      <c r="O340" s="37"/>
      <c r="P340" s="71"/>
      <c r="Q340" s="37"/>
      <c r="R340" s="71"/>
      <c r="S340" s="37"/>
      <c r="T340" s="43"/>
      <c r="U340" s="13"/>
      <c r="V340" s="5"/>
      <c r="W340" s="13"/>
    </row>
    <row r="341" spans="1:23" x14ac:dyDescent="0.25">
      <c r="A341" s="36">
        <v>45992</v>
      </c>
      <c r="B341" s="42"/>
      <c r="C341" s="43"/>
      <c r="D341" s="43"/>
      <c r="E341" s="43"/>
      <c r="F341" s="43">
        <f t="shared" ref="F341:F345" si="80">SUM(B341:E341)</f>
        <v>0</v>
      </c>
      <c r="G341" s="45"/>
      <c r="H341" s="43"/>
      <c r="I341" s="43"/>
      <c r="J341" s="70"/>
      <c r="K341" s="43"/>
      <c r="L341" s="43"/>
      <c r="M341" s="43"/>
      <c r="N341" s="70"/>
      <c r="O341" s="43"/>
      <c r="P341" s="70"/>
      <c r="Q341" s="43"/>
      <c r="R341" s="70"/>
      <c r="S341" s="43"/>
      <c r="T341" s="43">
        <f t="shared" si="67"/>
        <v>0</v>
      </c>
      <c r="U341" s="13"/>
      <c r="V341" s="4">
        <f t="shared" ref="V341:V345" si="81">SUM(T341+F341)</f>
        <v>0</v>
      </c>
      <c r="W341" s="13"/>
    </row>
    <row r="342" spans="1:23" x14ac:dyDescent="0.25">
      <c r="A342" s="36">
        <v>45993</v>
      </c>
      <c r="B342" s="42"/>
      <c r="C342" s="43"/>
      <c r="D342" s="43"/>
      <c r="E342" s="43"/>
      <c r="F342" s="43">
        <f t="shared" si="80"/>
        <v>0</v>
      </c>
      <c r="G342" s="45"/>
      <c r="H342" s="43"/>
      <c r="I342" s="43"/>
      <c r="J342" s="70"/>
      <c r="K342" s="43"/>
      <c r="L342" s="43"/>
      <c r="M342" s="43"/>
      <c r="N342" s="70"/>
      <c r="O342" s="43"/>
      <c r="P342" s="70"/>
      <c r="Q342" s="43"/>
      <c r="R342" s="70"/>
      <c r="S342" s="43"/>
      <c r="T342" s="43">
        <f t="shared" si="67"/>
        <v>0</v>
      </c>
      <c r="U342" s="13"/>
      <c r="V342" s="4">
        <f t="shared" si="81"/>
        <v>0</v>
      </c>
      <c r="W342" s="13"/>
    </row>
    <row r="343" spans="1:23" x14ac:dyDescent="0.25">
      <c r="A343" s="36">
        <v>45994</v>
      </c>
      <c r="B343" s="42"/>
      <c r="C343" s="43"/>
      <c r="D343" s="43"/>
      <c r="E343" s="43"/>
      <c r="F343" s="43">
        <f t="shared" si="80"/>
        <v>0</v>
      </c>
      <c r="G343" s="45"/>
      <c r="H343" s="43"/>
      <c r="I343" s="43"/>
      <c r="J343" s="70"/>
      <c r="K343" s="43"/>
      <c r="L343" s="43"/>
      <c r="M343" s="43"/>
      <c r="N343" s="70"/>
      <c r="O343" s="43"/>
      <c r="P343" s="70"/>
      <c r="Q343" s="43"/>
      <c r="R343" s="70"/>
      <c r="S343" s="43"/>
      <c r="T343" s="43">
        <f t="shared" si="67"/>
        <v>0</v>
      </c>
      <c r="U343" s="13"/>
      <c r="V343" s="4">
        <f t="shared" si="81"/>
        <v>0</v>
      </c>
      <c r="W343" s="13"/>
    </row>
    <row r="344" spans="1:23" x14ac:dyDescent="0.25">
      <c r="A344" s="36">
        <v>45995</v>
      </c>
      <c r="B344" s="42"/>
      <c r="C344" s="43"/>
      <c r="D344" s="43"/>
      <c r="E344" s="43"/>
      <c r="F344" s="43">
        <f t="shared" si="80"/>
        <v>0</v>
      </c>
      <c r="G344" s="45"/>
      <c r="H344" s="43"/>
      <c r="I344" s="43"/>
      <c r="J344" s="70"/>
      <c r="K344" s="43"/>
      <c r="L344" s="43"/>
      <c r="M344" s="43"/>
      <c r="N344" s="70"/>
      <c r="O344" s="43"/>
      <c r="P344" s="70"/>
      <c r="Q344" s="43"/>
      <c r="R344" s="70"/>
      <c r="S344" s="43"/>
      <c r="T344" s="43">
        <f t="shared" si="67"/>
        <v>0</v>
      </c>
      <c r="U344" s="13"/>
      <c r="V344" s="4">
        <f t="shared" si="81"/>
        <v>0</v>
      </c>
      <c r="W344" s="13"/>
    </row>
    <row r="345" spans="1:23" x14ac:dyDescent="0.25">
      <c r="A345" s="36">
        <v>45996</v>
      </c>
      <c r="B345" s="42"/>
      <c r="C345" s="43"/>
      <c r="D345" s="43"/>
      <c r="E345" s="43"/>
      <c r="F345" s="43">
        <f t="shared" si="80"/>
        <v>0</v>
      </c>
      <c r="G345" s="33">
        <f>SUM(F341:F345)</f>
        <v>0</v>
      </c>
      <c r="H345" s="43"/>
      <c r="I345" s="43"/>
      <c r="J345" s="70"/>
      <c r="K345" s="43"/>
      <c r="L345" s="43"/>
      <c r="M345" s="43"/>
      <c r="N345" s="70"/>
      <c r="O345" s="43"/>
      <c r="P345" s="70"/>
      <c r="Q345" s="43"/>
      <c r="R345" s="70"/>
      <c r="S345" s="43"/>
      <c r="T345" s="43">
        <f t="shared" si="67"/>
        <v>0</v>
      </c>
      <c r="U345" s="9">
        <f>SUM(T341:T345)</f>
        <v>0</v>
      </c>
      <c r="V345" s="4">
        <f t="shared" si="81"/>
        <v>0</v>
      </c>
      <c r="W345" s="9">
        <f>SUM(V341:V345)</f>
        <v>0</v>
      </c>
    </row>
    <row r="346" spans="1:23" x14ac:dyDescent="0.25">
      <c r="A346" s="36">
        <v>45997</v>
      </c>
      <c r="J346" s="72"/>
      <c r="N346" s="72"/>
      <c r="P346" s="72"/>
      <c r="R346" s="72"/>
      <c r="T346" s="43"/>
    </row>
    <row r="347" spans="1:23" x14ac:dyDescent="0.25">
      <c r="A347" s="36">
        <v>45998</v>
      </c>
      <c r="J347" s="72"/>
      <c r="N347" s="72"/>
      <c r="P347" s="72"/>
      <c r="R347" s="72"/>
      <c r="T347" s="43"/>
    </row>
    <row r="348" spans="1:23" x14ac:dyDescent="0.25">
      <c r="A348" s="36">
        <v>45999</v>
      </c>
      <c r="B348" s="42"/>
      <c r="C348" s="43"/>
      <c r="D348" s="43"/>
      <c r="E348" s="43"/>
      <c r="F348" s="43">
        <f t="shared" ref="F348:F352" si="82">SUM(B348:E348)</f>
        <v>0</v>
      </c>
      <c r="G348" s="45"/>
      <c r="H348" s="43"/>
      <c r="I348" s="43"/>
      <c r="J348" s="70"/>
      <c r="K348" s="43"/>
      <c r="L348" s="43"/>
      <c r="M348" s="43"/>
      <c r="N348" s="70"/>
      <c r="O348" s="43"/>
      <c r="P348" s="70"/>
      <c r="Q348" s="43"/>
      <c r="R348" s="70"/>
      <c r="S348" s="43"/>
      <c r="T348" s="43">
        <f t="shared" si="67"/>
        <v>0</v>
      </c>
      <c r="U348" s="13"/>
      <c r="V348" s="4">
        <f>SUM(T348+F348)</f>
        <v>0</v>
      </c>
      <c r="W348" s="13"/>
    </row>
    <row r="349" spans="1:23" x14ac:dyDescent="0.25">
      <c r="A349" s="36">
        <v>46000</v>
      </c>
      <c r="B349" s="42"/>
      <c r="C349" s="43"/>
      <c r="D349" s="43"/>
      <c r="E349" s="43"/>
      <c r="F349" s="43">
        <f t="shared" si="82"/>
        <v>0</v>
      </c>
      <c r="G349" s="45"/>
      <c r="H349" s="43"/>
      <c r="I349" s="43"/>
      <c r="J349" s="70"/>
      <c r="K349" s="43"/>
      <c r="L349" s="43"/>
      <c r="M349" s="43"/>
      <c r="N349" s="70"/>
      <c r="O349" s="43"/>
      <c r="P349" s="70"/>
      <c r="Q349" s="43"/>
      <c r="R349" s="70"/>
      <c r="S349" s="43"/>
      <c r="T349" s="43">
        <f t="shared" si="67"/>
        <v>0</v>
      </c>
      <c r="U349" s="13"/>
      <c r="V349" s="4">
        <f t="shared" ref="V349:V352" si="83">SUM(T349+F349)</f>
        <v>0</v>
      </c>
      <c r="W349" s="13"/>
    </row>
    <row r="350" spans="1:23" x14ac:dyDescent="0.25">
      <c r="A350" s="36">
        <v>46001</v>
      </c>
      <c r="B350" s="42"/>
      <c r="C350" s="43"/>
      <c r="D350" s="43"/>
      <c r="E350" s="43"/>
      <c r="F350" s="43">
        <f t="shared" si="82"/>
        <v>0</v>
      </c>
      <c r="G350" s="45"/>
      <c r="H350" s="43"/>
      <c r="I350" s="43"/>
      <c r="J350" s="70"/>
      <c r="K350" s="43"/>
      <c r="L350" s="43"/>
      <c r="M350" s="43"/>
      <c r="N350" s="70"/>
      <c r="O350" s="43"/>
      <c r="P350" s="70"/>
      <c r="Q350" s="43"/>
      <c r="R350" s="70"/>
      <c r="S350" s="43"/>
      <c r="T350" s="43">
        <f t="shared" si="67"/>
        <v>0</v>
      </c>
      <c r="U350" s="13"/>
      <c r="V350" s="4">
        <f t="shared" si="83"/>
        <v>0</v>
      </c>
      <c r="W350" s="13"/>
    </row>
    <row r="351" spans="1:23" x14ac:dyDescent="0.25">
      <c r="A351" s="36">
        <v>46002</v>
      </c>
      <c r="B351" s="42"/>
      <c r="C351" s="43"/>
      <c r="D351" s="43"/>
      <c r="E351" s="43"/>
      <c r="F351" s="43">
        <f t="shared" si="82"/>
        <v>0</v>
      </c>
      <c r="G351" s="45"/>
      <c r="H351" s="43"/>
      <c r="I351" s="43"/>
      <c r="J351" s="70"/>
      <c r="K351" s="43"/>
      <c r="L351" s="43"/>
      <c r="M351" s="43"/>
      <c r="N351" s="70"/>
      <c r="O351" s="43"/>
      <c r="P351" s="70"/>
      <c r="Q351" s="43"/>
      <c r="R351" s="70"/>
      <c r="S351" s="43"/>
      <c r="T351" s="43">
        <f t="shared" si="67"/>
        <v>0</v>
      </c>
      <c r="U351" s="13"/>
      <c r="V351" s="4">
        <f t="shared" si="83"/>
        <v>0</v>
      </c>
      <c r="W351" s="13"/>
    </row>
    <row r="352" spans="1:23" x14ac:dyDescent="0.25">
      <c r="A352" s="36">
        <v>46003</v>
      </c>
      <c r="B352" s="42"/>
      <c r="C352" s="43"/>
      <c r="D352" s="43"/>
      <c r="E352" s="43"/>
      <c r="F352" s="43">
        <f t="shared" si="82"/>
        <v>0</v>
      </c>
      <c r="G352" s="33">
        <f>SUM(F348:F352)</f>
        <v>0</v>
      </c>
      <c r="H352" s="43"/>
      <c r="I352" s="43"/>
      <c r="J352" s="70"/>
      <c r="K352" s="43"/>
      <c r="L352" s="43"/>
      <c r="M352" s="43"/>
      <c r="N352" s="70"/>
      <c r="O352" s="43"/>
      <c r="P352" s="70"/>
      <c r="Q352" s="43"/>
      <c r="R352" s="70"/>
      <c r="S352" s="43"/>
      <c r="T352" s="43">
        <f t="shared" si="67"/>
        <v>0</v>
      </c>
      <c r="U352" s="9">
        <f>SUM(T348:T352)</f>
        <v>0</v>
      </c>
      <c r="V352" s="4">
        <f t="shared" si="83"/>
        <v>0</v>
      </c>
      <c r="W352" s="9">
        <f>SUM(V348:V352)</f>
        <v>0</v>
      </c>
    </row>
    <row r="353" spans="1:23" x14ac:dyDescent="0.25">
      <c r="A353" s="36">
        <v>46004</v>
      </c>
      <c r="B353" s="37"/>
      <c r="C353" s="37"/>
      <c r="D353" s="37"/>
      <c r="E353" s="37"/>
      <c r="F353" s="37"/>
      <c r="G353" s="45"/>
      <c r="H353" s="37"/>
      <c r="I353" s="37"/>
      <c r="J353" s="71"/>
      <c r="K353" s="37"/>
      <c r="L353" s="37"/>
      <c r="M353" s="37"/>
      <c r="N353" s="71"/>
      <c r="O353" s="37"/>
      <c r="P353" s="71"/>
      <c r="Q353" s="37"/>
      <c r="R353" s="71"/>
      <c r="S353" s="37"/>
      <c r="T353" s="43"/>
      <c r="U353" s="13"/>
      <c r="V353" s="5"/>
      <c r="W353" s="13"/>
    </row>
    <row r="354" spans="1:23" x14ac:dyDescent="0.25">
      <c r="A354" s="36">
        <v>46005</v>
      </c>
      <c r="B354" s="37"/>
      <c r="C354" s="37"/>
      <c r="D354" s="37"/>
      <c r="E354" s="37"/>
      <c r="F354" s="37"/>
      <c r="G354" s="45"/>
      <c r="H354" s="37"/>
      <c r="I354" s="37"/>
      <c r="J354" s="71"/>
      <c r="K354" s="37"/>
      <c r="L354" s="37"/>
      <c r="M354" s="37"/>
      <c r="N354" s="71"/>
      <c r="O354" s="37"/>
      <c r="P354" s="71"/>
      <c r="Q354" s="37"/>
      <c r="R354" s="71"/>
      <c r="S354" s="37"/>
      <c r="T354" s="43"/>
      <c r="U354" s="13"/>
      <c r="V354" s="5"/>
      <c r="W354" s="13"/>
    </row>
    <row r="355" spans="1:23" x14ac:dyDescent="0.25">
      <c r="A355" s="36">
        <v>46006</v>
      </c>
      <c r="B355" s="42"/>
      <c r="C355" s="43"/>
      <c r="D355" s="43"/>
      <c r="E355" s="43"/>
      <c r="F355" s="43">
        <f t="shared" ref="F355:F359" si="84">SUM(B355:E355)</f>
        <v>0</v>
      </c>
      <c r="G355" s="45"/>
      <c r="H355" s="43"/>
      <c r="I355" s="43"/>
      <c r="J355" s="70"/>
      <c r="K355" s="43"/>
      <c r="L355" s="43"/>
      <c r="M355" s="43"/>
      <c r="N355" s="70"/>
      <c r="O355" s="43"/>
      <c r="P355" s="70"/>
      <c r="Q355" s="43"/>
      <c r="R355" s="70"/>
      <c r="S355" s="43"/>
      <c r="T355" s="43">
        <f t="shared" si="67"/>
        <v>0</v>
      </c>
      <c r="U355" s="13"/>
      <c r="V355" s="4">
        <f t="shared" ref="V355:V359" si="85">SUM(T355+F355)</f>
        <v>0</v>
      </c>
      <c r="W355" s="13"/>
    </row>
    <row r="356" spans="1:23" x14ac:dyDescent="0.25">
      <c r="A356" s="36">
        <v>46007</v>
      </c>
      <c r="B356" s="42"/>
      <c r="C356" s="43"/>
      <c r="D356" s="43"/>
      <c r="E356" s="43"/>
      <c r="F356" s="43">
        <f t="shared" si="84"/>
        <v>0</v>
      </c>
      <c r="G356" s="45"/>
      <c r="H356" s="43"/>
      <c r="I356" s="43"/>
      <c r="J356" s="70"/>
      <c r="K356" s="43"/>
      <c r="L356" s="43"/>
      <c r="M356" s="43"/>
      <c r="N356" s="70"/>
      <c r="O356" s="43"/>
      <c r="P356" s="70"/>
      <c r="Q356" s="43"/>
      <c r="R356" s="70"/>
      <c r="S356" s="43"/>
      <c r="T356" s="43">
        <f t="shared" si="67"/>
        <v>0</v>
      </c>
      <c r="U356" s="13"/>
      <c r="V356" s="4">
        <f t="shared" si="85"/>
        <v>0</v>
      </c>
      <c r="W356" s="13"/>
    </row>
    <row r="357" spans="1:23" x14ac:dyDescent="0.25">
      <c r="A357" s="36">
        <v>46008</v>
      </c>
      <c r="B357" s="42"/>
      <c r="C357" s="43"/>
      <c r="D357" s="43"/>
      <c r="E357" s="43"/>
      <c r="F357" s="43">
        <f t="shared" si="84"/>
        <v>0</v>
      </c>
      <c r="G357" s="45"/>
      <c r="H357" s="43"/>
      <c r="I357" s="43"/>
      <c r="J357" s="70"/>
      <c r="K357" s="43"/>
      <c r="L357" s="43"/>
      <c r="M357" s="43"/>
      <c r="N357" s="70"/>
      <c r="O357" s="43"/>
      <c r="P357" s="70"/>
      <c r="Q357" s="43"/>
      <c r="R357" s="70"/>
      <c r="S357" s="43"/>
      <c r="T357" s="43">
        <f t="shared" si="67"/>
        <v>0</v>
      </c>
      <c r="U357" s="13"/>
      <c r="V357" s="4">
        <f t="shared" si="85"/>
        <v>0</v>
      </c>
      <c r="W357" s="13"/>
    </row>
    <row r="358" spans="1:23" x14ac:dyDescent="0.25">
      <c r="A358" s="36">
        <v>46009</v>
      </c>
      <c r="B358" s="42"/>
      <c r="C358" s="43"/>
      <c r="D358" s="43"/>
      <c r="E358" s="43"/>
      <c r="F358" s="43">
        <f t="shared" si="84"/>
        <v>0</v>
      </c>
      <c r="G358" s="45"/>
      <c r="H358" s="43"/>
      <c r="I358" s="43"/>
      <c r="J358" s="70"/>
      <c r="K358" s="43"/>
      <c r="L358" s="43"/>
      <c r="M358" s="43"/>
      <c r="N358" s="70"/>
      <c r="O358" s="43"/>
      <c r="P358" s="70"/>
      <c r="Q358" s="43"/>
      <c r="R358" s="70"/>
      <c r="S358" s="43"/>
      <c r="T358" s="43">
        <f t="shared" ref="T358:T366" si="86">SUM(H358:S358)</f>
        <v>0</v>
      </c>
      <c r="U358" s="13"/>
      <c r="V358" s="4">
        <f t="shared" si="85"/>
        <v>0</v>
      </c>
      <c r="W358" s="13"/>
    </row>
    <row r="359" spans="1:23" x14ac:dyDescent="0.25">
      <c r="A359" s="36">
        <v>46010</v>
      </c>
      <c r="B359" s="42"/>
      <c r="C359" s="43"/>
      <c r="D359" s="43"/>
      <c r="E359" s="43"/>
      <c r="F359" s="43">
        <f t="shared" si="84"/>
        <v>0</v>
      </c>
      <c r="G359" s="33">
        <f>SUM(F355:F359)</f>
        <v>0</v>
      </c>
      <c r="H359" s="43"/>
      <c r="I359" s="43"/>
      <c r="J359" s="70"/>
      <c r="K359" s="43"/>
      <c r="L359" s="43"/>
      <c r="M359" s="43"/>
      <c r="N359" s="70"/>
      <c r="O359" s="43"/>
      <c r="P359" s="70"/>
      <c r="Q359" s="43"/>
      <c r="R359" s="70"/>
      <c r="S359" s="43"/>
      <c r="T359" s="43">
        <f t="shared" si="86"/>
        <v>0</v>
      </c>
      <c r="U359" s="9">
        <f>SUM(T355:T359)</f>
        <v>0</v>
      </c>
      <c r="V359" s="4">
        <f t="shared" si="85"/>
        <v>0</v>
      </c>
      <c r="W359" s="9">
        <f>SUM(V355:V359)</f>
        <v>0</v>
      </c>
    </row>
    <row r="360" spans="1:23" x14ac:dyDescent="0.25">
      <c r="A360" s="36">
        <v>46011</v>
      </c>
      <c r="B360" s="37"/>
      <c r="C360" s="37"/>
      <c r="D360" s="37"/>
      <c r="E360" s="37"/>
      <c r="F360" s="37"/>
      <c r="G360" s="45"/>
      <c r="H360" s="37"/>
      <c r="I360" s="37"/>
      <c r="J360" s="71"/>
      <c r="K360" s="37"/>
      <c r="L360" s="37"/>
      <c r="M360" s="37"/>
      <c r="N360" s="71"/>
      <c r="O360" s="37"/>
      <c r="P360" s="71"/>
      <c r="Q360" s="37"/>
      <c r="R360" s="71"/>
      <c r="S360" s="37"/>
      <c r="T360" s="43"/>
      <c r="U360" s="13"/>
      <c r="V360" s="5"/>
      <c r="W360" s="13"/>
    </row>
    <row r="361" spans="1:23" x14ac:dyDescent="0.25">
      <c r="A361" s="36">
        <v>46012</v>
      </c>
      <c r="B361" s="37"/>
      <c r="C361" s="37"/>
      <c r="D361" s="37"/>
      <c r="E361" s="37"/>
      <c r="F361" s="37"/>
      <c r="G361" s="45"/>
      <c r="H361" s="37"/>
      <c r="I361" s="37"/>
      <c r="J361" s="71"/>
      <c r="K361" s="37"/>
      <c r="L361" s="37"/>
      <c r="M361" s="37"/>
      <c r="N361" s="71"/>
      <c r="O361" s="37"/>
      <c r="P361" s="71"/>
      <c r="Q361" s="37"/>
      <c r="R361" s="71"/>
      <c r="S361" s="37"/>
      <c r="T361" s="43"/>
      <c r="U361" s="13"/>
      <c r="V361" s="5"/>
      <c r="W361" s="13"/>
    </row>
    <row r="362" spans="1:23" x14ac:dyDescent="0.25">
      <c r="A362" s="36">
        <v>46013</v>
      </c>
      <c r="B362" s="42"/>
      <c r="C362" s="43"/>
      <c r="D362" s="43"/>
      <c r="E362" s="43"/>
      <c r="F362" s="43">
        <f t="shared" ref="F362:F366" si="87">SUM(B362:E362)</f>
        <v>0</v>
      </c>
      <c r="G362" s="45"/>
      <c r="H362" s="43"/>
      <c r="I362" s="43"/>
      <c r="J362" s="70"/>
      <c r="K362" s="43"/>
      <c r="L362" s="43"/>
      <c r="M362" s="43"/>
      <c r="N362" s="70"/>
      <c r="O362" s="43"/>
      <c r="P362" s="70"/>
      <c r="Q362" s="43"/>
      <c r="R362" s="70"/>
      <c r="S362" s="43"/>
      <c r="T362" s="43">
        <f t="shared" si="86"/>
        <v>0</v>
      </c>
      <c r="U362" s="13"/>
      <c r="V362" s="4">
        <f t="shared" ref="V362:V366" si="88">SUM(T362+F362)</f>
        <v>0</v>
      </c>
      <c r="W362" s="13"/>
    </row>
    <row r="363" spans="1:23" x14ac:dyDescent="0.25">
      <c r="A363" s="36">
        <v>46014</v>
      </c>
      <c r="B363" s="42"/>
      <c r="C363" s="43"/>
      <c r="D363" s="43"/>
      <c r="E363" s="43"/>
      <c r="F363" s="43">
        <f t="shared" si="87"/>
        <v>0</v>
      </c>
      <c r="G363" s="45"/>
      <c r="H363" s="43"/>
      <c r="I363" s="43"/>
      <c r="J363" s="70"/>
      <c r="K363" s="43"/>
      <c r="L363" s="43"/>
      <c r="M363" s="43"/>
      <c r="N363" s="70"/>
      <c r="O363" s="43"/>
      <c r="P363" s="70"/>
      <c r="Q363" s="43"/>
      <c r="R363" s="70"/>
      <c r="S363" s="43"/>
      <c r="T363" s="43">
        <f t="shared" si="86"/>
        <v>0</v>
      </c>
      <c r="U363" s="13"/>
      <c r="V363" s="4">
        <f t="shared" si="88"/>
        <v>0</v>
      </c>
      <c r="W363" s="13"/>
    </row>
    <row r="364" spans="1:23" x14ac:dyDescent="0.25">
      <c r="A364" s="36">
        <v>46015</v>
      </c>
      <c r="B364" s="42"/>
      <c r="C364" s="43"/>
      <c r="D364" s="43"/>
      <c r="E364" s="43"/>
      <c r="F364" s="43">
        <f t="shared" si="87"/>
        <v>0</v>
      </c>
      <c r="G364" s="45"/>
      <c r="H364" s="43"/>
      <c r="I364" s="43"/>
      <c r="J364" s="70"/>
      <c r="K364" s="43"/>
      <c r="L364" s="43"/>
      <c r="M364" s="43"/>
      <c r="N364" s="70"/>
      <c r="O364" s="43"/>
      <c r="P364" s="70"/>
      <c r="Q364" s="43"/>
      <c r="R364" s="70"/>
      <c r="S364" s="43"/>
      <c r="T364" s="43">
        <f t="shared" si="86"/>
        <v>0</v>
      </c>
      <c r="U364" s="13"/>
      <c r="V364" s="4">
        <f t="shared" si="88"/>
        <v>0</v>
      </c>
      <c r="W364" s="13"/>
    </row>
    <row r="365" spans="1:23" x14ac:dyDescent="0.25">
      <c r="A365" s="36">
        <v>46016</v>
      </c>
      <c r="B365" s="42"/>
      <c r="C365" s="43"/>
      <c r="D365" s="43"/>
      <c r="E365" s="43"/>
      <c r="F365" s="43">
        <f t="shared" si="87"/>
        <v>0</v>
      </c>
      <c r="G365" s="45"/>
      <c r="H365" s="43"/>
      <c r="I365" s="43"/>
      <c r="J365" s="70"/>
      <c r="K365" s="43"/>
      <c r="L365" s="43"/>
      <c r="M365" s="43"/>
      <c r="N365" s="70"/>
      <c r="O365" s="43"/>
      <c r="P365" s="70"/>
      <c r="Q365" s="43"/>
      <c r="R365" s="70"/>
      <c r="S365" s="43"/>
      <c r="T365" s="43">
        <f t="shared" si="86"/>
        <v>0</v>
      </c>
      <c r="U365" s="13"/>
      <c r="V365" s="4">
        <f t="shared" si="88"/>
        <v>0</v>
      </c>
      <c r="W365" s="13"/>
    </row>
    <row r="366" spans="1:23" x14ac:dyDescent="0.25">
      <c r="A366" s="36">
        <v>46017</v>
      </c>
      <c r="B366" s="42"/>
      <c r="C366" s="43"/>
      <c r="D366" s="43"/>
      <c r="E366" s="43"/>
      <c r="F366" s="43">
        <f t="shared" si="87"/>
        <v>0</v>
      </c>
      <c r="G366" s="33">
        <f>SUM(F362:F366)</f>
        <v>0</v>
      </c>
      <c r="H366" s="43"/>
      <c r="I366" s="43"/>
      <c r="J366" s="70"/>
      <c r="K366" s="43"/>
      <c r="L366" s="43"/>
      <c r="M366" s="43"/>
      <c r="N366" s="70"/>
      <c r="O366" s="43"/>
      <c r="P366" s="70"/>
      <c r="Q366" s="43"/>
      <c r="R366" s="70"/>
      <c r="S366" s="43"/>
      <c r="T366" s="43">
        <f t="shared" si="86"/>
        <v>0</v>
      </c>
      <c r="U366" s="9">
        <f>SUM(T362:T366)</f>
        <v>0</v>
      </c>
      <c r="V366" s="4">
        <f t="shared" si="88"/>
        <v>0</v>
      </c>
      <c r="W366" s="9">
        <f>SUM(V362:V366)</f>
        <v>0</v>
      </c>
    </row>
    <row r="367" spans="1:23" x14ac:dyDescent="0.25">
      <c r="A367" s="36">
        <v>46018</v>
      </c>
      <c r="J367" s="72"/>
      <c r="N367" s="72"/>
      <c r="P367" s="72"/>
      <c r="R367" s="72"/>
    </row>
    <row r="368" spans="1:23" x14ac:dyDescent="0.25">
      <c r="A368" s="36">
        <v>46019</v>
      </c>
      <c r="J368" s="72"/>
      <c r="N368" s="72"/>
      <c r="P368" s="72"/>
      <c r="R368" s="72"/>
    </row>
    <row r="369" spans="1:23" x14ac:dyDescent="0.25">
      <c r="A369" s="36">
        <v>46020</v>
      </c>
      <c r="B369" s="42"/>
      <c r="C369" s="43"/>
      <c r="D369" s="43"/>
      <c r="E369" s="43"/>
      <c r="F369" s="43">
        <f t="shared" ref="F369:F373" si="89">SUM(B369:E369)</f>
        <v>0</v>
      </c>
      <c r="G369" s="45"/>
      <c r="H369" s="43"/>
      <c r="I369" s="43"/>
      <c r="J369" s="70"/>
      <c r="K369" s="43"/>
      <c r="L369" s="43"/>
      <c r="M369" s="43"/>
      <c r="N369" s="70"/>
      <c r="O369" s="43"/>
      <c r="P369" s="70"/>
      <c r="Q369" s="43"/>
      <c r="R369" s="70"/>
      <c r="S369" s="43"/>
      <c r="T369" s="43">
        <f t="shared" ref="T369:T373" si="90">SUM(H369:S369)</f>
        <v>0</v>
      </c>
      <c r="U369" s="13"/>
      <c r="V369" s="4">
        <f t="shared" ref="V369:V373" si="91">SUM(T369+F369)</f>
        <v>0</v>
      </c>
      <c r="W369" s="13"/>
    </row>
    <row r="370" spans="1:23" x14ac:dyDescent="0.25">
      <c r="A370" s="36">
        <v>46021</v>
      </c>
      <c r="B370" s="42"/>
      <c r="C370" s="43"/>
      <c r="D370" s="43"/>
      <c r="E370" s="43"/>
      <c r="F370" s="43">
        <f t="shared" si="89"/>
        <v>0</v>
      </c>
      <c r="G370" s="45"/>
      <c r="H370" s="43"/>
      <c r="I370" s="43"/>
      <c r="J370" s="70"/>
      <c r="K370" s="43"/>
      <c r="L370" s="43"/>
      <c r="M370" s="43"/>
      <c r="N370" s="70"/>
      <c r="O370" s="43"/>
      <c r="P370" s="70"/>
      <c r="Q370" s="43"/>
      <c r="R370" s="70"/>
      <c r="S370" s="43"/>
      <c r="T370" s="43">
        <f t="shared" si="90"/>
        <v>0</v>
      </c>
      <c r="U370" s="13"/>
      <c r="V370" s="4">
        <f t="shared" si="91"/>
        <v>0</v>
      </c>
      <c r="W370" s="13"/>
    </row>
    <row r="371" spans="1:23" x14ac:dyDescent="0.25">
      <c r="A371" s="36">
        <v>46022</v>
      </c>
      <c r="B371" s="42"/>
      <c r="C371" s="43"/>
      <c r="D371" s="43"/>
      <c r="E371" s="43"/>
      <c r="F371" s="43">
        <f t="shared" si="89"/>
        <v>0</v>
      </c>
      <c r="G371" s="45"/>
      <c r="H371" s="43"/>
      <c r="I371" s="43"/>
      <c r="J371" s="70"/>
      <c r="K371" s="43"/>
      <c r="L371" s="43"/>
      <c r="M371" s="43"/>
      <c r="N371" s="70"/>
      <c r="O371" s="43"/>
      <c r="P371" s="70"/>
      <c r="Q371" s="43"/>
      <c r="R371" s="70"/>
      <c r="S371" s="43"/>
      <c r="T371" s="43">
        <f t="shared" si="90"/>
        <v>0</v>
      </c>
      <c r="U371" s="13"/>
      <c r="V371" s="4">
        <f t="shared" si="91"/>
        <v>0</v>
      </c>
      <c r="W371" s="13"/>
    </row>
    <row r="372" spans="1:23" x14ac:dyDescent="0.25">
      <c r="A372" s="36">
        <v>46023</v>
      </c>
      <c r="B372" s="43"/>
      <c r="C372" s="43"/>
      <c r="D372" s="43"/>
      <c r="E372" s="43"/>
      <c r="F372" s="43">
        <f t="shared" si="89"/>
        <v>0</v>
      </c>
      <c r="G372" s="45"/>
      <c r="H372" s="43"/>
      <c r="I372" s="43"/>
      <c r="J372" s="70"/>
      <c r="K372" s="43"/>
      <c r="L372" s="43"/>
      <c r="M372" s="43"/>
      <c r="N372" s="70"/>
      <c r="O372" s="43"/>
      <c r="P372" s="70"/>
      <c r="Q372" s="43"/>
      <c r="R372" s="70"/>
      <c r="S372" s="43"/>
      <c r="T372" s="43">
        <f t="shared" si="90"/>
        <v>0</v>
      </c>
      <c r="U372" s="13"/>
      <c r="V372" s="4">
        <f t="shared" si="91"/>
        <v>0</v>
      </c>
      <c r="W372" s="13"/>
    </row>
    <row r="373" spans="1:23" x14ac:dyDescent="0.25">
      <c r="A373" s="36">
        <v>46024</v>
      </c>
      <c r="B373" s="43"/>
      <c r="C373" s="43"/>
      <c r="D373" s="43"/>
      <c r="E373" s="43"/>
      <c r="F373" s="43">
        <f t="shared" si="89"/>
        <v>0</v>
      </c>
      <c r="G373" s="33">
        <f>SUM(F369:F373)</f>
        <v>0</v>
      </c>
      <c r="H373" s="43"/>
      <c r="I373" s="43"/>
      <c r="J373" s="70"/>
      <c r="K373" s="43"/>
      <c r="L373" s="43"/>
      <c r="M373" s="43"/>
      <c r="N373" s="70"/>
      <c r="O373" s="43"/>
      <c r="P373" s="70"/>
      <c r="Q373" s="43"/>
      <c r="R373" s="70"/>
      <c r="S373" s="43"/>
      <c r="T373" s="43">
        <f t="shared" si="90"/>
        <v>0</v>
      </c>
      <c r="U373" s="9">
        <f>SUM(T369:T373)</f>
        <v>0</v>
      </c>
      <c r="V373" s="4">
        <f t="shared" si="91"/>
        <v>0</v>
      </c>
      <c r="W373" s="9">
        <f>SUM(V369:V373)</f>
        <v>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E3038DDDDB9140B264FB1F6CAFF1F3" ma:contentTypeVersion="3" ma:contentTypeDescription="Create a new document." ma:contentTypeScope="" ma:versionID="a12240f4d099ee9e0dc2cde86f3e648f">
  <xsd:schema xmlns:xsd="http://www.w3.org/2001/XMLSchema" xmlns:xs="http://www.w3.org/2001/XMLSchema" xmlns:p="http://schemas.microsoft.com/office/2006/metadata/properties" xmlns:ns3="39eee849-b1c5-41f0-b810-71830ba3b591" targetNamespace="http://schemas.microsoft.com/office/2006/metadata/properties" ma:root="true" ma:fieldsID="e69e4c791bf1ab7310fb2c1e1e6592b4" ns3:_="">
    <xsd:import namespace="39eee849-b1c5-41f0-b810-71830ba3b59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ee849-b1c5-41f0-b810-71830ba3b5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49D766-182A-4BA0-A303-D0C3592BA8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513A0F-76BB-40B8-8617-5014CCA1C52B}">
  <ds:schemaRefs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39eee849-b1c5-41f0-b810-71830ba3b591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5A1D56C-FFBE-4FF9-9261-D83EFF4445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eee849-b1c5-41f0-b810-71830ba3b5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2023</vt:lpstr>
      <vt:lpstr>2024</vt:lpstr>
      <vt:lpstr>2025</vt:lpstr>
      <vt:lpstr>'2025'!Print_Area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DiGuilmi, Ted</dc:creator>
  <cp:lastModifiedBy>DiGuilmi, Ted</cp:lastModifiedBy>
  <cp:lastPrinted>2025-06-24T12:48:45Z</cp:lastPrinted>
  <dcterms:created xsi:type="dcterms:W3CDTF">2023-11-01T12:19:12Z</dcterms:created>
  <dcterms:modified xsi:type="dcterms:W3CDTF">2025-10-21T12:59:21Z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0x0101009CE3038DDDDB9140B264FB1F6CAFF1F3</vt:lpwstr>
  </property>
</Properties>
</file>