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4960" windowHeight="1231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13" i="1" l="1"/>
  <c r="T124" i="1"/>
  <c r="T117" i="1" l="1"/>
  <c r="T95" i="1"/>
  <c r="T94" i="1"/>
  <c r="T32" i="1"/>
  <c r="T31" i="1"/>
  <c r="T96" i="1"/>
  <c r="T3" i="1"/>
  <c r="S144" i="1" l="1"/>
  <c r="T114" i="1"/>
  <c r="T115" i="1"/>
  <c r="T116" i="1"/>
  <c r="T118" i="1"/>
  <c r="T119" i="1"/>
  <c r="T120" i="1"/>
  <c r="T121" i="1"/>
  <c r="T122" i="1"/>
  <c r="T123" i="1"/>
  <c r="T125" i="1"/>
  <c r="T126" i="1"/>
  <c r="T127" i="1"/>
  <c r="T128" i="1"/>
  <c r="T129" i="1"/>
  <c r="T130" i="1"/>
  <c r="T112" i="1"/>
  <c r="B144" i="1" l="1"/>
  <c r="C144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T67" i="1" l="1"/>
  <c r="T29" i="1"/>
  <c r="T111" i="1" l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0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143" i="1" l="1"/>
</calcChain>
</file>

<file path=xl/comments1.xml><?xml version="1.0" encoding="utf-8"?>
<comments xmlns="http://schemas.openxmlformats.org/spreadsheetml/2006/main">
  <authors>
    <author>Cathy Kelly</author>
  </authors>
  <commentList>
    <comment ref="A124" authorId="0" shapeId="0">
      <text>
        <r>
          <rPr>
            <b/>
            <sz val="9"/>
            <color indexed="81"/>
            <rFont val="Tahoma"/>
            <family val="2"/>
          </rPr>
          <t>Cathy Kelly: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29" authorId="0" shapeId="0">
      <text>
        <r>
          <rPr>
            <b/>
            <sz val="9"/>
            <color indexed="81"/>
            <rFont val="Tahoma"/>
            <family val="2"/>
          </rPr>
          <t>Cathy Kelly: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<sst xmlns="http://schemas.openxmlformats.org/spreadsheetml/2006/main" count="227" uniqueCount="150">
  <si>
    <t>NAMES</t>
  </si>
  <si>
    <t>2003 AMOUNT</t>
  </si>
  <si>
    <t>2004 AMOUNT</t>
  </si>
  <si>
    <t>Klein                Michael</t>
  </si>
  <si>
    <t>Keselica          Joseph</t>
  </si>
  <si>
    <t xml:space="preserve">Keating           Thimothy </t>
  </si>
  <si>
    <t>Latham            Kennith</t>
  </si>
  <si>
    <t>Lambiase        Steven</t>
  </si>
  <si>
    <t>Hamilton         Edward</t>
  </si>
  <si>
    <t>Hossack           John</t>
  </si>
  <si>
    <t>Jarman            Jason</t>
  </si>
  <si>
    <t>Hamilton        William</t>
  </si>
  <si>
    <t>Guarino           Gerards</t>
  </si>
  <si>
    <t>Gould               Mary Ann</t>
  </si>
  <si>
    <t>Gould               Harry</t>
  </si>
  <si>
    <t>Gesualdo        Paul</t>
  </si>
  <si>
    <t>Flavell             Douglas</t>
  </si>
  <si>
    <t>Farruggia       Matthew</t>
  </si>
  <si>
    <t>Giannetto      Joseph</t>
  </si>
  <si>
    <t>Goode             Jason</t>
  </si>
  <si>
    <t>Mohrbutter  Theodore</t>
  </si>
  <si>
    <t xml:space="preserve"> Misner           Greg</t>
  </si>
  <si>
    <t>Montanari     Anthony</t>
  </si>
  <si>
    <t>Mosca             Ronald</t>
  </si>
  <si>
    <t>Murray           Justin</t>
  </si>
  <si>
    <t xml:space="preserve">Meillo             Thomas </t>
  </si>
  <si>
    <t>Meglio            Anthony</t>
  </si>
  <si>
    <t>McDonald      Walter</t>
  </si>
  <si>
    <t>Magnusson   William</t>
  </si>
  <si>
    <t xml:space="preserve">Nicoletti       Phil </t>
  </si>
  <si>
    <t xml:space="preserve">Peters           Robert </t>
  </si>
  <si>
    <t>Pesci              Christophere</t>
  </si>
  <si>
    <t>Paulson         Joanne</t>
  </si>
  <si>
    <t>Paulson         James</t>
  </si>
  <si>
    <t>Park                Christophere</t>
  </si>
  <si>
    <t>Novak            Stanley</t>
  </si>
  <si>
    <t>Sigano                  John</t>
  </si>
  <si>
    <t>Scalera                 Fred</t>
  </si>
  <si>
    <t>Savoia                   Joe</t>
  </si>
  <si>
    <t>Sanchez               Diego</t>
  </si>
  <si>
    <t>Saar                       John</t>
  </si>
  <si>
    <t>Ruggiero              Ron</t>
  </si>
  <si>
    <t>Rossi                     Gerald</t>
  </si>
  <si>
    <t>Pickering             Thomas</t>
  </si>
  <si>
    <t>Peters                  Tracy Ann</t>
  </si>
  <si>
    <t>Peters                  Thomas</t>
  </si>
  <si>
    <t>Tedesco             Steven</t>
  </si>
  <si>
    <t>Spagnuolo         Michael</t>
  </si>
  <si>
    <t>Wauchek          John</t>
  </si>
  <si>
    <t>Zurawski          Marianne</t>
  </si>
  <si>
    <t>Fox                   Peter</t>
  </si>
  <si>
    <t>Gaccione       Francis</t>
  </si>
  <si>
    <t>Genuario      James</t>
  </si>
  <si>
    <t>Khanna          Ashish</t>
  </si>
  <si>
    <t>Nardiello     Alan</t>
  </si>
  <si>
    <t xml:space="preserve">Thunell              Carl </t>
  </si>
  <si>
    <t>Tyburski           Christopher</t>
  </si>
  <si>
    <t>Walsh               Kevin</t>
  </si>
  <si>
    <t>2006 Amount</t>
  </si>
  <si>
    <t>Ifveren          Thomas</t>
  </si>
  <si>
    <t>Novak            Chris</t>
  </si>
  <si>
    <t>Pollitt                   Michael</t>
  </si>
  <si>
    <t>Taormina           Jeffrey</t>
  </si>
  <si>
    <t>Tramutolo       Francis</t>
  </si>
  <si>
    <t>2007 Amount</t>
  </si>
  <si>
    <t>Scherer               George</t>
  </si>
  <si>
    <t>2008 Amount</t>
  </si>
  <si>
    <t>Turano                         J</t>
  </si>
  <si>
    <t>Rossi                       Michael</t>
  </si>
  <si>
    <t>Rizzi                      M</t>
  </si>
  <si>
    <t>Petry                    S</t>
  </si>
  <si>
    <t>Lacorte           Michael</t>
  </si>
  <si>
    <t>Lubertazzi      R</t>
  </si>
  <si>
    <t>Pote                      B</t>
  </si>
  <si>
    <t>Picerno                P</t>
  </si>
  <si>
    <t>Piccininno         Michael</t>
  </si>
  <si>
    <t>Liebeman      S</t>
  </si>
  <si>
    <t>Fochesato     F Jr</t>
  </si>
  <si>
    <t>2005 Amount</t>
  </si>
  <si>
    <t>2009 Amount</t>
  </si>
  <si>
    <t>Veale lll</t>
  </si>
  <si>
    <t>2010 Amount</t>
  </si>
  <si>
    <t>2011 Amount</t>
  </si>
  <si>
    <t>Fader                                    Russell</t>
  </si>
  <si>
    <t xml:space="preserve">Fejnas                                  Stanley </t>
  </si>
  <si>
    <t>Ferraro                                Michael</t>
  </si>
  <si>
    <t>Ennis                                     Charles Jr</t>
  </si>
  <si>
    <t>Gould              Nicholas</t>
  </si>
  <si>
    <t>jiritano lll      Andrew</t>
  </si>
  <si>
    <t>Kealy              Timothy</t>
  </si>
  <si>
    <t xml:space="preserve">Keating         Collin </t>
  </si>
  <si>
    <t>Mcikwrath     Donald</t>
  </si>
  <si>
    <t>Watts               Daniel</t>
  </si>
  <si>
    <t>2012 Amount</t>
  </si>
  <si>
    <t>2013 Amount</t>
  </si>
  <si>
    <t>Estrella                                Hector</t>
  </si>
  <si>
    <t>Mazza              James</t>
  </si>
  <si>
    <t>Meloa             Henry</t>
  </si>
  <si>
    <t>Mirambeaux     Joseph</t>
  </si>
  <si>
    <t>Pesci              Richard</t>
  </si>
  <si>
    <t>Randall                John</t>
  </si>
  <si>
    <t>Realmuto           Peter</t>
  </si>
  <si>
    <t>Schager               Jeff</t>
  </si>
  <si>
    <t>Sobanko             Raymond</t>
  </si>
  <si>
    <t xml:space="preserve">Semper              Cory </t>
  </si>
  <si>
    <t>2014 Amount</t>
  </si>
  <si>
    <t>Baker                           Henry Lee</t>
  </si>
  <si>
    <t xml:space="preserve">Baxter- Green          Al </t>
  </si>
  <si>
    <t>Baranko                      Andrew</t>
  </si>
  <si>
    <t>Brown                         Jordan</t>
  </si>
  <si>
    <t>Budris                         Richard</t>
  </si>
  <si>
    <t>Cardinate                  Mary A</t>
  </si>
  <si>
    <t>Clar                             Steven</t>
  </si>
  <si>
    <t>Coffey                       Sean</t>
  </si>
  <si>
    <t>Alfano,                        Michelle</t>
  </si>
  <si>
    <t xml:space="preserve">Chapman                  Anthony </t>
  </si>
  <si>
    <t>Christiano                A</t>
  </si>
  <si>
    <t>Cornick                     Jill</t>
  </si>
  <si>
    <t>Conklin                     Jeffrey</t>
  </si>
  <si>
    <t>Cooper                      Laurie</t>
  </si>
  <si>
    <t>Di Costan                Peter</t>
  </si>
  <si>
    <t>Desomma               Joseph</t>
  </si>
  <si>
    <t>Diliberto                 Matthew</t>
  </si>
  <si>
    <t>Dropic                      Boris</t>
  </si>
  <si>
    <t xml:space="preserve">Velez            Amilkar            </t>
  </si>
  <si>
    <t>2015 Amount</t>
  </si>
  <si>
    <t>Kueken          Jacquelyn</t>
  </si>
  <si>
    <t>Meloa             Hayle</t>
  </si>
  <si>
    <t>Pesci              Anthony</t>
  </si>
  <si>
    <t>Stickles</t>
  </si>
  <si>
    <t>2016 Amount</t>
  </si>
  <si>
    <t>Garcia             Mercede</t>
  </si>
  <si>
    <t>Tlatelpa Karin</t>
  </si>
  <si>
    <t>Feliciano                             Bran</t>
  </si>
  <si>
    <t>2017 Amount</t>
  </si>
  <si>
    <t>2018 Amount</t>
  </si>
  <si>
    <r>
      <rPr>
        <sz val="11"/>
        <rFont val="Calibri"/>
        <family val="2"/>
        <scheme val="minor"/>
      </rPr>
      <t xml:space="preserve">Abad   </t>
    </r>
    <r>
      <rPr>
        <b/>
        <sz val="11"/>
        <color rgb="FFFF0000"/>
        <rFont val="Calibri"/>
        <family val="2"/>
        <scheme val="minor"/>
      </rPr>
      <t xml:space="preserve">                         </t>
    </r>
    <r>
      <rPr>
        <sz val="11"/>
        <rFont val="Calibri"/>
        <family val="2"/>
        <scheme val="minor"/>
      </rPr>
      <t>Don</t>
    </r>
  </si>
  <si>
    <t>Algieri                          John</t>
  </si>
  <si>
    <t>Bellucci                       Scott</t>
  </si>
  <si>
    <t>Rivera, Jose</t>
  </si>
  <si>
    <t>Tuillo, Daniel</t>
  </si>
  <si>
    <t>Ritacco, Javanna</t>
  </si>
  <si>
    <t>$</t>
  </si>
  <si>
    <t>2019 Amount</t>
  </si>
  <si>
    <t>Formato, Nicholas</t>
  </si>
  <si>
    <t>2020 Amoumt</t>
  </si>
  <si>
    <t>Bivona Justin</t>
  </si>
  <si>
    <t>SS# only  XXXX</t>
  </si>
  <si>
    <t>Tomburo           John   (XXXXXXX)</t>
  </si>
  <si>
    <t xml:space="preserve">Tomburo           John   (XXXXXXX)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</si>
</sst>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 applyFont="1"/>
    <xf numFmtId="0" fontId="0" fillId="0" borderId="0" xfId="0" applyFont="1"/>
    <xf numFmtId="164" fontId="0" fillId="0" borderId="0" xfId="0" applyNumberFormat="1"/>
    <xf numFmtId="4" fontId="3" fillId="0" borderId="0" xfId="0" applyNumberFormat="1" applyFont="1"/>
    <xf numFmtId="4" fontId="4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44"/>
  <sheetViews>
    <sheetView tabSelected="1" zoomScale="84" zoomScaleNormal="84" workbookViewId="0">
      <selection activeCell="A131" sqref="A131"/>
    </sheetView>
  </sheetViews>
  <sheetFormatPr defaultRowHeight="14.5" x14ac:dyDescent="0.35"/>
  <cols>
    <col min="1" max="1" width="32.81640625" customWidth="1"/>
    <col min="2" max="2" width="13.453125" customWidth="1"/>
    <col min="3" max="3" width="13.7265625" customWidth="1"/>
    <col min="4" max="4" width="11.81640625" customWidth="1"/>
    <col min="5" max="5" width="12" customWidth="1"/>
    <col min="6" max="6" width="12.453125" customWidth="1"/>
    <col min="7" max="7" width="12.7265625" customWidth="1"/>
    <col min="8" max="8" width="12.54296875" customWidth="1"/>
    <col min="9" max="9" width="12.1796875" customWidth="1"/>
    <col min="10" max="10" width="12.7265625" customWidth="1"/>
    <col min="11" max="12" width="12.26953125" customWidth="1"/>
    <col min="13" max="13" width="12.54296875" customWidth="1"/>
    <col min="14" max="14" width="12.7265625" customWidth="1"/>
    <col min="15" max="15" width="12" customWidth="1"/>
    <col min="16" max="16" width="12.1796875" customWidth="1"/>
    <col min="17" max="17" width="12.26953125" customWidth="1"/>
    <col min="18" max="18" width="13.26953125" customWidth="1"/>
    <col min="19" max="19" width="13" style="10" customWidth="1"/>
    <col min="20" max="20" width="15" customWidth="1"/>
    <col min="21" max="22" width="9.1796875" customWidth="1"/>
  </cols>
  <sheetData>
    <row r="1" spans="1:20" x14ac:dyDescent="0.35">
      <c r="A1" s="2" t="s">
        <v>0</v>
      </c>
      <c r="B1" s="2" t="s">
        <v>1</v>
      </c>
      <c r="C1" s="2" t="s">
        <v>2</v>
      </c>
      <c r="D1" s="2" t="s">
        <v>78</v>
      </c>
      <c r="E1" s="2" t="s">
        <v>58</v>
      </c>
      <c r="F1" s="2" t="s">
        <v>64</v>
      </c>
      <c r="G1" s="2" t="s">
        <v>66</v>
      </c>
      <c r="H1" s="2" t="s">
        <v>79</v>
      </c>
      <c r="I1" s="2" t="s">
        <v>81</v>
      </c>
      <c r="J1" s="2" t="s">
        <v>82</v>
      </c>
      <c r="K1" s="2" t="s">
        <v>93</v>
      </c>
      <c r="L1" s="2" t="s">
        <v>94</v>
      </c>
      <c r="M1" s="2" t="s">
        <v>105</v>
      </c>
      <c r="N1" s="2" t="s">
        <v>125</v>
      </c>
      <c r="O1" s="2" t="s">
        <v>130</v>
      </c>
      <c r="P1" s="2" t="s">
        <v>134</v>
      </c>
      <c r="Q1" s="2" t="s">
        <v>135</v>
      </c>
      <c r="R1" s="2" t="s">
        <v>143</v>
      </c>
      <c r="S1" s="8" t="s">
        <v>145</v>
      </c>
    </row>
    <row r="2" spans="1:20" x14ac:dyDescent="0.35">
      <c r="A2" s="2" t="s">
        <v>136</v>
      </c>
      <c r="B2" s="6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4">
        <v>0</v>
      </c>
      <c r="M2" s="3">
        <v>0</v>
      </c>
      <c r="N2" s="3">
        <v>0</v>
      </c>
      <c r="O2" s="5">
        <v>287.5</v>
      </c>
      <c r="P2" s="3">
        <v>287.5</v>
      </c>
      <c r="Q2" s="3">
        <v>0</v>
      </c>
      <c r="R2" s="3"/>
      <c r="S2" s="9"/>
    </row>
    <row r="3" spans="1:20" x14ac:dyDescent="0.35">
      <c r="A3" t="s">
        <v>114</v>
      </c>
      <c r="B3" s="1">
        <v>287.5</v>
      </c>
      <c r="C3" s="1">
        <v>287.5</v>
      </c>
      <c r="D3" s="1">
        <v>287.5</v>
      </c>
      <c r="E3" s="1">
        <v>287.5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/>
      <c r="T3" s="1">
        <f>SUM(B3:S3)</f>
        <v>1150</v>
      </c>
    </row>
    <row r="4" spans="1:20" x14ac:dyDescent="0.35">
      <c r="A4" t="s">
        <v>137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287.5</v>
      </c>
      <c r="H4" s="1">
        <v>287.5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/>
      <c r="T4" s="1">
        <f>SUM(B4:Q4)</f>
        <v>575</v>
      </c>
    </row>
    <row r="5" spans="1:20" x14ac:dyDescent="0.35">
      <c r="A5" t="s">
        <v>106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287.5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/>
      <c r="T5" s="1">
        <f>SUM(B5:Q5)</f>
        <v>287.5</v>
      </c>
    </row>
    <row r="6" spans="1:20" x14ac:dyDescent="0.35">
      <c r="A6" t="s">
        <v>107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287.5</v>
      </c>
      <c r="H6" s="1">
        <v>287.5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/>
      <c r="T6" s="1">
        <f t="shared" ref="T6:T8" si="0">SUM(B6:Q6)</f>
        <v>575</v>
      </c>
    </row>
    <row r="7" spans="1:20" x14ac:dyDescent="0.35">
      <c r="A7" t="s">
        <v>108</v>
      </c>
      <c r="B7" s="1">
        <v>1150</v>
      </c>
      <c r="C7" s="1">
        <v>287.5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/>
      <c r="T7" s="1">
        <f t="shared" si="0"/>
        <v>1437.5</v>
      </c>
    </row>
    <row r="8" spans="1:20" x14ac:dyDescent="0.35">
      <c r="A8" t="s">
        <v>138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287.5</v>
      </c>
      <c r="J8" s="1">
        <v>287.5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/>
      <c r="T8" s="1">
        <f t="shared" si="0"/>
        <v>575</v>
      </c>
    </row>
    <row r="9" spans="1:20" x14ac:dyDescent="0.35">
      <c r="A9" t="s">
        <v>146</v>
      </c>
      <c r="B9" s="1" t="s">
        <v>142</v>
      </c>
      <c r="C9" s="1" t="s">
        <v>142</v>
      </c>
      <c r="D9" s="1" t="s">
        <v>142</v>
      </c>
      <c r="E9" s="1" t="s">
        <v>142</v>
      </c>
      <c r="F9" s="1" t="s">
        <v>142</v>
      </c>
      <c r="G9" s="1" t="s">
        <v>142</v>
      </c>
      <c r="H9" s="1" t="s">
        <v>142</v>
      </c>
      <c r="I9" s="1" t="s">
        <v>142</v>
      </c>
      <c r="J9" s="1" t="s">
        <v>142</v>
      </c>
      <c r="K9" s="1" t="s">
        <v>142</v>
      </c>
      <c r="L9" s="1" t="s">
        <v>142</v>
      </c>
      <c r="M9" s="1" t="s">
        <v>142</v>
      </c>
      <c r="N9" s="1" t="s">
        <v>142</v>
      </c>
      <c r="O9" s="1" t="s">
        <v>142</v>
      </c>
      <c r="P9" s="1" t="s">
        <v>142</v>
      </c>
      <c r="Q9" s="1" t="s">
        <v>142</v>
      </c>
      <c r="R9" s="1" t="s">
        <v>142</v>
      </c>
      <c r="S9" s="1">
        <v>287.5</v>
      </c>
      <c r="T9" s="1">
        <f t="shared" ref="T9:T28" si="1">SUM(B10:Q10)</f>
        <v>287.5</v>
      </c>
    </row>
    <row r="10" spans="1:20" x14ac:dyDescent="0.35">
      <c r="A10" t="s">
        <v>109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287.5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/>
      <c r="T10" s="1">
        <f t="shared" si="1"/>
        <v>7475</v>
      </c>
    </row>
    <row r="11" spans="1:20" x14ac:dyDescent="0.35">
      <c r="A11" t="s">
        <v>110</v>
      </c>
      <c r="B11" s="1">
        <v>1150</v>
      </c>
      <c r="C11" s="1">
        <v>287.5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287.5</v>
      </c>
      <c r="K11" s="1">
        <v>0</v>
      </c>
      <c r="L11" s="1">
        <v>1150</v>
      </c>
      <c r="M11" s="1">
        <v>1150</v>
      </c>
      <c r="N11" s="1">
        <v>0</v>
      </c>
      <c r="O11" s="1">
        <v>1150</v>
      </c>
      <c r="P11" s="1">
        <v>1150</v>
      </c>
      <c r="Q11" s="1">
        <v>1150</v>
      </c>
      <c r="R11" s="1"/>
      <c r="T11" s="1">
        <f t="shared" si="1"/>
        <v>575</v>
      </c>
    </row>
    <row r="12" spans="1:20" x14ac:dyDescent="0.35">
      <c r="A12" t="s">
        <v>111</v>
      </c>
      <c r="B12" s="1">
        <v>575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/>
      <c r="T12" s="1">
        <f t="shared" si="1"/>
        <v>287.5</v>
      </c>
    </row>
    <row r="13" spans="1:20" x14ac:dyDescent="0.35">
      <c r="A13" t="s">
        <v>115</v>
      </c>
      <c r="B13" s="1">
        <v>0</v>
      </c>
      <c r="C13" s="1">
        <v>287.5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/>
      <c r="T13" s="1">
        <f t="shared" si="1"/>
        <v>575</v>
      </c>
    </row>
    <row r="14" spans="1:20" x14ac:dyDescent="0.35">
      <c r="A14" t="s">
        <v>116</v>
      </c>
      <c r="B14" s="1">
        <v>0</v>
      </c>
      <c r="C14" s="1">
        <v>0</v>
      </c>
      <c r="D14" s="1"/>
      <c r="E14" s="1">
        <v>0</v>
      </c>
      <c r="F14" s="1">
        <v>0</v>
      </c>
      <c r="G14" s="1">
        <v>287.5</v>
      </c>
      <c r="H14" s="1">
        <v>287.5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/>
      <c r="T14" s="1">
        <f t="shared" si="1"/>
        <v>3783.33</v>
      </c>
    </row>
    <row r="15" spans="1:20" x14ac:dyDescent="0.35">
      <c r="A15" t="s">
        <v>112</v>
      </c>
      <c r="B15" s="1">
        <v>1150</v>
      </c>
      <c r="C15" s="1">
        <v>287.5</v>
      </c>
      <c r="D15" s="1">
        <v>287.5</v>
      </c>
      <c r="E15" s="1">
        <v>287.5</v>
      </c>
      <c r="F15" s="1">
        <v>287.5</v>
      </c>
      <c r="G15" s="1">
        <v>287.5</v>
      </c>
      <c r="H15" s="1">
        <v>620.83000000000004</v>
      </c>
      <c r="I15" s="1">
        <v>287.5</v>
      </c>
      <c r="J15" s="1">
        <v>287.5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/>
      <c r="T15" s="1">
        <f t="shared" si="1"/>
        <v>575</v>
      </c>
    </row>
    <row r="16" spans="1:20" x14ac:dyDescent="0.35">
      <c r="A16" t="s">
        <v>113</v>
      </c>
      <c r="B16" s="1">
        <v>287.5</v>
      </c>
      <c r="C16" s="1">
        <v>287.5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/>
      <c r="T16" s="1">
        <f t="shared" si="1"/>
        <v>2058.33</v>
      </c>
    </row>
    <row r="17" spans="1:20" x14ac:dyDescent="0.35">
      <c r="A17" t="s">
        <v>119</v>
      </c>
      <c r="B17" s="1">
        <v>0</v>
      </c>
      <c r="C17" s="1">
        <v>0</v>
      </c>
      <c r="D17" s="1">
        <v>0</v>
      </c>
      <c r="E17" s="1">
        <v>287.5</v>
      </c>
      <c r="F17" s="1">
        <v>287.5</v>
      </c>
      <c r="G17" s="1">
        <v>287.5</v>
      </c>
      <c r="H17" s="1">
        <v>620.83000000000004</v>
      </c>
      <c r="I17" s="1">
        <v>287.5</v>
      </c>
      <c r="J17" s="1">
        <v>287.5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/>
      <c r="T17" s="1">
        <f t="shared" si="1"/>
        <v>1150</v>
      </c>
    </row>
    <row r="18" spans="1:20" x14ac:dyDescent="0.35">
      <c r="A18" t="s">
        <v>118</v>
      </c>
      <c r="B18" s="1">
        <v>0</v>
      </c>
      <c r="C18" s="1">
        <v>287.5</v>
      </c>
      <c r="D18" s="1">
        <v>0</v>
      </c>
      <c r="E18" s="1">
        <v>0</v>
      </c>
      <c r="F18" s="1">
        <v>287.5</v>
      </c>
      <c r="G18" s="1">
        <v>287.5</v>
      </c>
      <c r="H18" s="1">
        <v>287.5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/>
      <c r="T18" s="1">
        <f t="shared" si="1"/>
        <v>862.5</v>
      </c>
    </row>
    <row r="19" spans="1:20" x14ac:dyDescent="0.35">
      <c r="A19" t="s">
        <v>117</v>
      </c>
      <c r="B19" s="1">
        <v>575</v>
      </c>
      <c r="C19" s="1">
        <v>287.5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/>
      <c r="T19" s="1">
        <f t="shared" si="1"/>
        <v>287.5</v>
      </c>
    </row>
    <row r="20" spans="1:20" x14ac:dyDescent="0.35">
      <c r="A20" t="s">
        <v>120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287.5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/>
      <c r="T20" s="1">
        <f t="shared" si="1"/>
        <v>1293.75</v>
      </c>
    </row>
    <row r="21" spans="1:20" x14ac:dyDescent="0.35">
      <c r="A21" t="s">
        <v>121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431.25</v>
      </c>
      <c r="K21" s="1">
        <v>0</v>
      </c>
      <c r="L21" s="1">
        <v>287.5</v>
      </c>
      <c r="M21" s="1">
        <v>575</v>
      </c>
      <c r="N21" s="1">
        <v>0</v>
      </c>
      <c r="O21" s="1">
        <v>0</v>
      </c>
      <c r="P21" s="1">
        <v>0</v>
      </c>
      <c r="Q21" s="1">
        <v>0</v>
      </c>
      <c r="R21" s="1"/>
      <c r="T21" s="1">
        <f t="shared" si="1"/>
        <v>2012.5</v>
      </c>
    </row>
    <row r="22" spans="1:20" x14ac:dyDescent="0.35">
      <c r="A22" t="s">
        <v>122</v>
      </c>
      <c r="B22" s="1">
        <v>1150</v>
      </c>
      <c r="C22" s="1">
        <v>287.5</v>
      </c>
      <c r="D22" s="1">
        <v>0</v>
      </c>
      <c r="E22" s="1">
        <v>0</v>
      </c>
      <c r="F22" s="1">
        <v>0</v>
      </c>
      <c r="G22" s="1">
        <v>287.5</v>
      </c>
      <c r="H22" s="1">
        <v>287.5</v>
      </c>
      <c r="I22" s="1">
        <v>0</v>
      </c>
      <c r="J22" s="1">
        <v>0</v>
      </c>
      <c r="K22" s="1">
        <v>0</v>
      </c>
      <c r="L22" s="1">
        <v>0</v>
      </c>
      <c r="N22" s="1">
        <v>0</v>
      </c>
      <c r="O22" s="1">
        <v>0</v>
      </c>
      <c r="P22" s="1">
        <v>0</v>
      </c>
      <c r="Q22" s="1">
        <v>0</v>
      </c>
      <c r="R22" s="1"/>
      <c r="T22" s="1">
        <f t="shared" si="1"/>
        <v>4456.25</v>
      </c>
    </row>
    <row r="23" spans="1:20" x14ac:dyDescent="0.35">
      <c r="A23" t="s">
        <v>123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431.25</v>
      </c>
      <c r="K23" s="1">
        <v>0</v>
      </c>
      <c r="L23" s="1">
        <v>287.5</v>
      </c>
      <c r="M23" s="1">
        <v>575</v>
      </c>
      <c r="N23" s="1">
        <v>575</v>
      </c>
      <c r="O23" s="1">
        <v>862.5</v>
      </c>
      <c r="P23" s="1">
        <v>862.5</v>
      </c>
      <c r="Q23" s="1">
        <v>862.5</v>
      </c>
      <c r="R23" s="1"/>
      <c r="T23" s="1">
        <f t="shared" si="1"/>
        <v>8625</v>
      </c>
    </row>
    <row r="24" spans="1:20" x14ac:dyDescent="0.35">
      <c r="A24" t="s">
        <v>86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1725</v>
      </c>
      <c r="K24" s="1">
        <v>0</v>
      </c>
      <c r="L24" s="1">
        <v>1150</v>
      </c>
      <c r="M24" s="1">
        <v>1150</v>
      </c>
      <c r="N24" s="1">
        <v>1150</v>
      </c>
      <c r="O24" s="1">
        <v>1150</v>
      </c>
      <c r="P24" s="1">
        <v>1150</v>
      </c>
      <c r="Q24" s="1">
        <v>1150</v>
      </c>
      <c r="R24" s="1"/>
      <c r="T24" s="1">
        <f t="shared" si="1"/>
        <v>2012.5</v>
      </c>
    </row>
    <row r="25" spans="1:20" x14ac:dyDescent="0.35">
      <c r="A25" t="s">
        <v>95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575</v>
      </c>
      <c r="M25" s="1">
        <v>575</v>
      </c>
      <c r="N25" s="1">
        <v>862.5</v>
      </c>
      <c r="O25" s="1">
        <v>0</v>
      </c>
      <c r="P25" s="1">
        <v>0</v>
      </c>
      <c r="Q25" s="1">
        <v>0</v>
      </c>
      <c r="R25" s="1"/>
      <c r="T25" s="1">
        <f t="shared" si="1"/>
        <v>1150</v>
      </c>
    </row>
    <row r="26" spans="1:20" x14ac:dyDescent="0.35">
      <c r="A26" t="s">
        <v>83</v>
      </c>
      <c r="B26" s="1">
        <v>1150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/>
      <c r="T26" s="1">
        <f t="shared" si="1"/>
        <v>1437.5</v>
      </c>
    </row>
    <row r="27" spans="1:20" x14ac:dyDescent="0.35">
      <c r="A27" t="s">
        <v>84</v>
      </c>
      <c r="B27" s="1">
        <v>0</v>
      </c>
      <c r="C27" s="1">
        <v>0</v>
      </c>
      <c r="D27" s="1">
        <v>0</v>
      </c>
      <c r="E27" s="1">
        <v>0</v>
      </c>
      <c r="F27" s="1">
        <v>287.5</v>
      </c>
      <c r="G27" s="1">
        <v>287.5</v>
      </c>
      <c r="H27" s="1">
        <v>287.5</v>
      </c>
      <c r="I27" s="1">
        <v>287.5</v>
      </c>
      <c r="J27" s="1">
        <v>287.5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/>
      <c r="T27" s="1">
        <f t="shared" si="1"/>
        <v>862.5</v>
      </c>
    </row>
    <row r="28" spans="1:20" x14ac:dyDescent="0.35">
      <c r="A28" t="s">
        <v>133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287.5</v>
      </c>
      <c r="P28" s="1">
        <v>287.5</v>
      </c>
      <c r="Q28" s="1">
        <v>287.5</v>
      </c>
      <c r="R28" s="1"/>
      <c r="T28" s="1">
        <f t="shared" si="1"/>
        <v>2920.83</v>
      </c>
    </row>
    <row r="29" spans="1:20" x14ac:dyDescent="0.35">
      <c r="A29" t="s">
        <v>85</v>
      </c>
      <c r="B29" s="1">
        <v>0</v>
      </c>
      <c r="C29" s="1">
        <v>287.5</v>
      </c>
      <c r="D29" s="1">
        <v>287.5</v>
      </c>
      <c r="E29" s="1">
        <v>287.5</v>
      </c>
      <c r="F29" s="1">
        <v>287.5</v>
      </c>
      <c r="G29" s="1">
        <v>287.5</v>
      </c>
      <c r="H29" s="1">
        <v>620.83000000000004</v>
      </c>
      <c r="I29" s="1">
        <v>287.5</v>
      </c>
      <c r="J29" s="1">
        <v>287.5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287.5</v>
      </c>
      <c r="Q29" s="1">
        <v>0</v>
      </c>
      <c r="R29" s="1"/>
      <c r="T29" s="1">
        <f>SUM(B30:R30)</f>
        <v>4645.83</v>
      </c>
    </row>
    <row r="30" spans="1:20" x14ac:dyDescent="0.35">
      <c r="A30" t="s">
        <v>17</v>
      </c>
      <c r="B30" s="1">
        <v>575</v>
      </c>
      <c r="C30" s="1">
        <v>287.5</v>
      </c>
      <c r="D30" s="1">
        <v>287.5</v>
      </c>
      <c r="E30" s="1">
        <v>287.5</v>
      </c>
      <c r="F30" s="1">
        <v>287.5</v>
      </c>
      <c r="G30" s="1">
        <v>287.5</v>
      </c>
      <c r="H30" s="1">
        <v>620.83000000000004</v>
      </c>
      <c r="I30" s="1">
        <v>287.5</v>
      </c>
      <c r="J30" s="1">
        <v>287.5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575</v>
      </c>
      <c r="R30" s="1">
        <v>862.5</v>
      </c>
      <c r="T30" s="1">
        <f>SUM(B31:Q31)</f>
        <v>1725</v>
      </c>
    </row>
    <row r="31" spans="1:20" x14ac:dyDescent="0.35">
      <c r="A31" t="s">
        <v>16</v>
      </c>
      <c r="B31" s="1">
        <v>1150</v>
      </c>
      <c r="C31" s="1">
        <v>0</v>
      </c>
      <c r="D31" s="1">
        <v>0</v>
      </c>
      <c r="E31" s="1">
        <v>0</v>
      </c>
      <c r="F31" s="1">
        <v>0</v>
      </c>
      <c r="G31" s="1">
        <v>287.5</v>
      </c>
      <c r="H31" s="1">
        <v>287.5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/>
      <c r="T31" s="1">
        <f>SUM(B31:S31)</f>
        <v>1725</v>
      </c>
    </row>
    <row r="32" spans="1:20" x14ac:dyDescent="0.35">
      <c r="A32" t="s">
        <v>77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287.5</v>
      </c>
      <c r="H32" s="1">
        <v>287.5</v>
      </c>
      <c r="I32" s="1">
        <v>287.5</v>
      </c>
      <c r="J32" s="1">
        <v>287.5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/>
      <c r="T32" s="1">
        <f>SUM(B32:S32)</f>
        <v>1150</v>
      </c>
    </row>
    <row r="33" spans="1:20" x14ac:dyDescent="0.35">
      <c r="A33" t="s">
        <v>144</v>
      </c>
      <c r="B33" s="1" t="s">
        <v>142</v>
      </c>
      <c r="C33" s="1" t="s">
        <v>142</v>
      </c>
      <c r="D33" s="1" t="s">
        <v>142</v>
      </c>
      <c r="E33" s="1" t="s">
        <v>142</v>
      </c>
      <c r="F33" s="1" t="s">
        <v>142</v>
      </c>
      <c r="G33" s="1" t="s">
        <v>142</v>
      </c>
      <c r="H33" s="1" t="s">
        <v>142</v>
      </c>
      <c r="I33" s="1" t="s">
        <v>142</v>
      </c>
      <c r="J33" s="1" t="s">
        <v>142</v>
      </c>
      <c r="K33" s="1" t="s">
        <v>142</v>
      </c>
      <c r="L33" s="1" t="s">
        <v>142</v>
      </c>
      <c r="M33" s="1" t="s">
        <v>142</v>
      </c>
      <c r="N33" s="1" t="s">
        <v>142</v>
      </c>
      <c r="O33" s="1" t="s">
        <v>142</v>
      </c>
      <c r="P33" s="1" t="s">
        <v>142</v>
      </c>
      <c r="Q33" s="1" t="s">
        <v>142</v>
      </c>
      <c r="R33" s="1">
        <v>287.5</v>
      </c>
      <c r="T33" s="1">
        <f t="shared" ref="T33:T66" si="2">SUM(B34:Q34)</f>
        <v>2587.5</v>
      </c>
    </row>
    <row r="34" spans="1:20" x14ac:dyDescent="0.35">
      <c r="A34" t="s">
        <v>50</v>
      </c>
      <c r="B34" s="1">
        <v>287.5</v>
      </c>
      <c r="C34" s="1">
        <v>287.5</v>
      </c>
      <c r="D34" s="1">
        <v>287.5</v>
      </c>
      <c r="E34" s="1">
        <v>287.5</v>
      </c>
      <c r="F34" s="1">
        <v>287.5</v>
      </c>
      <c r="G34" s="1">
        <v>287.5</v>
      </c>
      <c r="H34" s="1">
        <v>287.5</v>
      </c>
      <c r="I34" s="1">
        <v>287.5</v>
      </c>
      <c r="J34" s="1">
        <v>287.5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/>
      <c r="T34" s="1">
        <f t="shared" si="2"/>
        <v>1150</v>
      </c>
    </row>
    <row r="35" spans="1:20" x14ac:dyDescent="0.35">
      <c r="A35" t="s">
        <v>131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575</v>
      </c>
      <c r="P35" s="1">
        <v>575</v>
      </c>
      <c r="Q35" s="1">
        <v>0</v>
      </c>
      <c r="R35" s="1"/>
      <c r="T35" s="1">
        <f t="shared" si="2"/>
        <v>287.5</v>
      </c>
    </row>
    <row r="36" spans="1:20" x14ac:dyDescent="0.35">
      <c r="A36" t="s">
        <v>51</v>
      </c>
      <c r="B36" s="1">
        <v>0</v>
      </c>
      <c r="C36" s="1">
        <v>287.5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/>
      <c r="T36" s="1">
        <f t="shared" si="2"/>
        <v>1437.5</v>
      </c>
    </row>
    <row r="37" spans="1:20" x14ac:dyDescent="0.35">
      <c r="A37" t="s">
        <v>52</v>
      </c>
      <c r="B37" s="1">
        <v>0</v>
      </c>
      <c r="C37" s="1">
        <v>287.5</v>
      </c>
      <c r="D37" s="1">
        <v>287.5</v>
      </c>
      <c r="E37" s="1">
        <v>287.5</v>
      </c>
      <c r="F37" s="1">
        <v>0</v>
      </c>
      <c r="G37" s="1">
        <v>287.5</v>
      </c>
      <c r="H37" s="1">
        <v>287.5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/>
      <c r="T37" s="1">
        <f t="shared" si="2"/>
        <v>575</v>
      </c>
    </row>
    <row r="38" spans="1:20" x14ac:dyDescent="0.35">
      <c r="A38" t="s">
        <v>15</v>
      </c>
      <c r="B38" s="1">
        <v>575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/>
      <c r="T38" s="1">
        <f t="shared" si="2"/>
        <v>1150</v>
      </c>
    </row>
    <row r="39" spans="1:20" x14ac:dyDescent="0.35">
      <c r="A39" t="s">
        <v>18</v>
      </c>
      <c r="B39" s="1">
        <v>1150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/>
      <c r="T39" s="1">
        <f t="shared" si="2"/>
        <v>1725</v>
      </c>
    </row>
    <row r="40" spans="1:20" x14ac:dyDescent="0.35">
      <c r="A40" t="s">
        <v>19</v>
      </c>
      <c r="B40" s="1">
        <v>287.5</v>
      </c>
      <c r="C40" s="1">
        <v>287.5</v>
      </c>
      <c r="D40" s="1">
        <v>0</v>
      </c>
      <c r="E40" s="1">
        <v>0</v>
      </c>
      <c r="F40" s="1">
        <v>0</v>
      </c>
      <c r="G40" s="1">
        <v>287.5</v>
      </c>
      <c r="H40" s="1">
        <v>287.5</v>
      </c>
      <c r="I40" s="1">
        <v>287.5</v>
      </c>
      <c r="J40" s="1">
        <v>287.5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/>
      <c r="T40" s="1">
        <f t="shared" si="2"/>
        <v>2012.5</v>
      </c>
    </row>
    <row r="41" spans="1:20" x14ac:dyDescent="0.35">
      <c r="A41" t="s">
        <v>14</v>
      </c>
      <c r="B41" s="1">
        <v>1150</v>
      </c>
      <c r="C41" s="1">
        <v>287.5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575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/>
      <c r="T41" s="1">
        <f t="shared" si="2"/>
        <v>1150</v>
      </c>
    </row>
    <row r="42" spans="1:20" x14ac:dyDescent="0.35">
      <c r="A42" t="s">
        <v>13</v>
      </c>
      <c r="B42" s="1">
        <v>1150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/>
      <c r="T42" s="1">
        <f t="shared" si="2"/>
        <v>4025</v>
      </c>
    </row>
    <row r="43" spans="1:20" x14ac:dyDescent="0.35">
      <c r="A43" t="s">
        <v>87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287.5</v>
      </c>
      <c r="K43" s="1">
        <v>0</v>
      </c>
      <c r="L43" s="1">
        <v>287.5</v>
      </c>
      <c r="M43" s="1">
        <v>287.5</v>
      </c>
      <c r="N43" s="1">
        <v>575</v>
      </c>
      <c r="O43" s="1">
        <v>862.5</v>
      </c>
      <c r="P43" s="1">
        <v>862.5</v>
      </c>
      <c r="Q43" s="1">
        <v>862.5</v>
      </c>
      <c r="R43" s="1"/>
      <c r="T43" s="1">
        <f t="shared" si="2"/>
        <v>575</v>
      </c>
    </row>
    <row r="44" spans="1:20" x14ac:dyDescent="0.35">
      <c r="A44" t="s">
        <v>12</v>
      </c>
      <c r="B44" s="1">
        <v>287.5</v>
      </c>
      <c r="C44" s="1">
        <v>287.5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/>
      <c r="T44" s="1">
        <f t="shared" si="2"/>
        <v>3495.83</v>
      </c>
    </row>
    <row r="45" spans="1:20" x14ac:dyDescent="0.35">
      <c r="A45" t="s">
        <v>11</v>
      </c>
      <c r="B45" s="1">
        <v>1150</v>
      </c>
      <c r="C45" s="1">
        <v>287.5</v>
      </c>
      <c r="D45" s="1">
        <v>287.5</v>
      </c>
      <c r="E45" s="1">
        <v>287.5</v>
      </c>
      <c r="F45" s="1">
        <v>287.5</v>
      </c>
      <c r="G45" s="1">
        <v>287.5</v>
      </c>
      <c r="H45" s="1">
        <v>620.83000000000004</v>
      </c>
      <c r="I45" s="1">
        <v>287.5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/>
      <c r="T45" s="1">
        <f t="shared" si="2"/>
        <v>1437.5</v>
      </c>
    </row>
    <row r="46" spans="1:20" x14ac:dyDescent="0.35">
      <c r="A46" t="s">
        <v>8</v>
      </c>
      <c r="B46" s="1">
        <v>1150</v>
      </c>
      <c r="C46" s="1">
        <v>287.5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/>
      <c r="T46" s="1">
        <f t="shared" si="2"/>
        <v>287.5</v>
      </c>
    </row>
    <row r="47" spans="1:20" x14ac:dyDescent="0.35">
      <c r="A47" t="s">
        <v>9</v>
      </c>
      <c r="B47" s="1">
        <v>287.5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/>
      <c r="T47" s="1">
        <f t="shared" si="2"/>
        <v>575</v>
      </c>
    </row>
    <row r="48" spans="1:20" x14ac:dyDescent="0.35">
      <c r="A48" t="s">
        <v>59</v>
      </c>
      <c r="B48" s="1">
        <v>0</v>
      </c>
      <c r="C48" s="1">
        <v>0</v>
      </c>
      <c r="D48" s="1">
        <v>287.5</v>
      </c>
      <c r="E48" s="1">
        <v>287.5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/>
      <c r="T48" s="1">
        <f t="shared" si="2"/>
        <v>287.5</v>
      </c>
    </row>
    <row r="49" spans="1:20" x14ac:dyDescent="0.35">
      <c r="A49" t="s">
        <v>10</v>
      </c>
      <c r="B49" s="1">
        <v>287.5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/>
      <c r="T49" s="1">
        <f t="shared" si="2"/>
        <v>287.5</v>
      </c>
    </row>
    <row r="50" spans="1:20" x14ac:dyDescent="0.35">
      <c r="A50" t="s">
        <v>88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287.5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/>
      <c r="T50" s="1">
        <f t="shared" si="2"/>
        <v>1293.75</v>
      </c>
    </row>
    <row r="51" spans="1:20" x14ac:dyDescent="0.35">
      <c r="A51" t="s">
        <v>89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143.75</v>
      </c>
      <c r="K51" s="1">
        <v>0</v>
      </c>
      <c r="L51" s="1">
        <v>0</v>
      </c>
      <c r="M51" s="1">
        <v>1150</v>
      </c>
      <c r="N51" s="1">
        <v>0</v>
      </c>
      <c r="O51" s="1">
        <v>0</v>
      </c>
      <c r="P51" s="1">
        <v>0</v>
      </c>
      <c r="Q51" s="1">
        <v>0</v>
      </c>
      <c r="R51" s="1"/>
      <c r="T51" s="1">
        <f t="shared" si="2"/>
        <v>287.5</v>
      </c>
    </row>
    <row r="52" spans="1:20" x14ac:dyDescent="0.35">
      <c r="A52" t="s">
        <v>90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287.5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/>
      <c r="T52" s="1">
        <f t="shared" si="2"/>
        <v>10062.5</v>
      </c>
    </row>
    <row r="53" spans="1:20" x14ac:dyDescent="0.35">
      <c r="A53" t="s">
        <v>5</v>
      </c>
      <c r="B53" s="1">
        <v>1150</v>
      </c>
      <c r="C53" s="1">
        <v>287.5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1725</v>
      </c>
      <c r="K53" s="1">
        <v>0</v>
      </c>
      <c r="L53" s="1">
        <v>1150</v>
      </c>
      <c r="M53" s="1">
        <v>1150</v>
      </c>
      <c r="N53" s="1">
        <v>1150</v>
      </c>
      <c r="O53" s="1">
        <v>1150</v>
      </c>
      <c r="P53" s="1">
        <v>1150</v>
      </c>
      <c r="Q53" s="1">
        <v>1150</v>
      </c>
      <c r="R53" s="1"/>
      <c r="T53" s="1">
        <f t="shared" si="2"/>
        <v>287.5</v>
      </c>
    </row>
    <row r="54" spans="1:20" x14ac:dyDescent="0.35">
      <c r="A54" t="s">
        <v>4</v>
      </c>
      <c r="B54" s="1">
        <v>287.5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/>
      <c r="T54" s="1">
        <f t="shared" si="2"/>
        <v>287.5</v>
      </c>
    </row>
    <row r="55" spans="1:20" x14ac:dyDescent="0.35">
      <c r="A55" t="s">
        <v>53</v>
      </c>
      <c r="B55" s="1">
        <v>0</v>
      </c>
      <c r="C55" s="1">
        <v>287.5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/>
      <c r="T55" s="1">
        <f t="shared" si="2"/>
        <v>2345.83</v>
      </c>
    </row>
    <row r="56" spans="1:20" x14ac:dyDescent="0.35">
      <c r="A56" t="s">
        <v>3</v>
      </c>
      <c r="B56" s="1">
        <v>287.5</v>
      </c>
      <c r="C56" s="1">
        <v>287.5</v>
      </c>
      <c r="D56" s="1">
        <v>287.5</v>
      </c>
      <c r="E56" s="1">
        <v>287.5</v>
      </c>
      <c r="F56" s="1">
        <v>0</v>
      </c>
      <c r="G56" s="1">
        <v>287.5</v>
      </c>
      <c r="H56" s="1">
        <v>620.83000000000004</v>
      </c>
      <c r="I56" s="1">
        <v>0</v>
      </c>
      <c r="J56" s="1">
        <v>287.5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/>
      <c r="T56" s="1">
        <f t="shared" si="2"/>
        <v>1437.5</v>
      </c>
    </row>
    <row r="57" spans="1:20" x14ac:dyDescent="0.35">
      <c r="A57" t="s">
        <v>126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287.5</v>
      </c>
      <c r="O57" s="1">
        <v>287.5</v>
      </c>
      <c r="P57" s="1">
        <v>287.5</v>
      </c>
      <c r="Q57" s="1">
        <v>575</v>
      </c>
      <c r="R57" s="1"/>
      <c r="T57" s="1">
        <f t="shared" si="2"/>
        <v>862.5</v>
      </c>
    </row>
    <row r="58" spans="1:20" x14ac:dyDescent="0.35">
      <c r="A58" t="s">
        <v>71</v>
      </c>
      <c r="B58" s="1">
        <v>0</v>
      </c>
      <c r="C58" s="1">
        <v>0</v>
      </c>
      <c r="D58" s="1"/>
      <c r="E58" s="1">
        <v>0</v>
      </c>
      <c r="F58" s="1">
        <v>0</v>
      </c>
      <c r="G58" s="1">
        <v>287.5</v>
      </c>
      <c r="H58" s="1">
        <v>287.5</v>
      </c>
      <c r="I58" s="1">
        <v>287.5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/>
      <c r="T58" s="1">
        <f t="shared" si="2"/>
        <v>3450</v>
      </c>
    </row>
    <row r="59" spans="1:20" x14ac:dyDescent="0.35">
      <c r="A59" t="s">
        <v>7</v>
      </c>
      <c r="B59" s="1">
        <v>1150</v>
      </c>
      <c r="C59" s="1">
        <v>287.5</v>
      </c>
      <c r="D59" s="1">
        <v>287.5</v>
      </c>
      <c r="E59" s="1">
        <v>287.5</v>
      </c>
      <c r="F59" s="1">
        <v>287.5</v>
      </c>
      <c r="G59" s="1">
        <v>287.5</v>
      </c>
      <c r="H59" s="1">
        <v>287.5</v>
      </c>
      <c r="I59" s="1">
        <v>287.5</v>
      </c>
      <c r="J59" s="1">
        <v>287.5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/>
      <c r="T59" s="1">
        <f t="shared" si="2"/>
        <v>2300</v>
      </c>
    </row>
    <row r="60" spans="1:20" x14ac:dyDescent="0.35">
      <c r="A60" t="s">
        <v>6</v>
      </c>
      <c r="B60" s="1">
        <v>1150</v>
      </c>
      <c r="C60" s="1">
        <v>287.5</v>
      </c>
      <c r="D60" s="1">
        <v>287.5</v>
      </c>
      <c r="E60" s="1">
        <v>287.5</v>
      </c>
      <c r="F60" s="1">
        <v>287.5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/>
      <c r="T60" s="1">
        <f t="shared" si="2"/>
        <v>575</v>
      </c>
    </row>
    <row r="61" spans="1:20" x14ac:dyDescent="0.35">
      <c r="A61" t="s">
        <v>76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287.5</v>
      </c>
      <c r="H61" s="1">
        <v>287.5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/>
      <c r="T61" s="1">
        <f t="shared" si="2"/>
        <v>1150</v>
      </c>
    </row>
    <row r="62" spans="1:20" x14ac:dyDescent="0.35">
      <c r="A62" t="s">
        <v>72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287.5</v>
      </c>
      <c r="H62" s="1">
        <v>287.5</v>
      </c>
      <c r="I62" s="1">
        <v>287.5</v>
      </c>
      <c r="J62" s="1">
        <v>287.5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/>
      <c r="T62" s="1">
        <f t="shared" si="2"/>
        <v>2012.5</v>
      </c>
    </row>
    <row r="63" spans="1:20" x14ac:dyDescent="0.35">
      <c r="A63" t="s">
        <v>28</v>
      </c>
      <c r="B63" s="1">
        <v>1150</v>
      </c>
      <c r="C63" s="1">
        <v>0</v>
      </c>
      <c r="D63" s="1">
        <v>0</v>
      </c>
      <c r="E63" s="1">
        <v>0</v>
      </c>
      <c r="F63" s="1">
        <v>0</v>
      </c>
      <c r="G63" s="1">
        <v>287.5</v>
      </c>
      <c r="H63" s="1">
        <v>575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/>
      <c r="T63" s="1">
        <f t="shared" si="2"/>
        <v>6038</v>
      </c>
    </row>
    <row r="64" spans="1:20" x14ac:dyDescent="0.35">
      <c r="A64" t="s">
        <v>96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863</v>
      </c>
      <c r="M64" s="1">
        <v>862.5</v>
      </c>
      <c r="N64" s="1">
        <v>862.5</v>
      </c>
      <c r="O64" s="1">
        <v>1150</v>
      </c>
      <c r="P64" s="1">
        <v>1150</v>
      </c>
      <c r="Q64" s="1">
        <v>1150</v>
      </c>
      <c r="R64" s="1"/>
      <c r="T64" s="1">
        <f t="shared" si="2"/>
        <v>1437.5</v>
      </c>
    </row>
    <row r="65" spans="1:20" x14ac:dyDescent="0.35">
      <c r="A65" t="s">
        <v>27</v>
      </c>
      <c r="B65" s="1">
        <v>1150</v>
      </c>
      <c r="C65" s="1">
        <v>287.5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/>
      <c r="T65" s="1">
        <f t="shared" si="2"/>
        <v>287.5</v>
      </c>
    </row>
    <row r="66" spans="1:20" x14ac:dyDescent="0.35">
      <c r="A66" t="s">
        <v>91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287.5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/>
      <c r="T66" s="1">
        <f t="shared" si="2"/>
        <v>287.5</v>
      </c>
    </row>
    <row r="67" spans="1:20" x14ac:dyDescent="0.35">
      <c r="A67" t="s">
        <v>26</v>
      </c>
      <c r="B67" s="1">
        <v>287.5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/>
      <c r="T67" s="1">
        <f>SUM(B68:R68)</f>
        <v>2012.5</v>
      </c>
    </row>
    <row r="68" spans="1:20" x14ac:dyDescent="0.35">
      <c r="A68" t="s">
        <v>25</v>
      </c>
      <c r="B68" s="1">
        <v>1150</v>
      </c>
      <c r="C68" s="1">
        <v>287.5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287.5</v>
      </c>
      <c r="R68" s="1">
        <v>287.5</v>
      </c>
      <c r="T68" s="1">
        <f t="shared" ref="T68:T93" si="3">SUM(B69:Q69)</f>
        <v>1150</v>
      </c>
    </row>
    <row r="69" spans="1:20" x14ac:dyDescent="0.35">
      <c r="A69" t="s">
        <v>127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287.5</v>
      </c>
      <c r="O69" s="1">
        <v>287.5</v>
      </c>
      <c r="P69" s="1">
        <v>287.5</v>
      </c>
      <c r="Q69" s="1">
        <v>287.5</v>
      </c>
      <c r="R69" s="1"/>
      <c r="T69" s="1">
        <f t="shared" si="3"/>
        <v>2300</v>
      </c>
    </row>
    <row r="70" spans="1:20" x14ac:dyDescent="0.35">
      <c r="A70" t="s">
        <v>97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287.5</v>
      </c>
      <c r="M70" s="1">
        <v>287.5</v>
      </c>
      <c r="N70" s="1">
        <v>287.5</v>
      </c>
      <c r="O70" s="1">
        <v>575</v>
      </c>
      <c r="P70" s="1">
        <v>575</v>
      </c>
      <c r="Q70" s="1">
        <v>287.5</v>
      </c>
      <c r="R70" s="1">
        <v>575</v>
      </c>
      <c r="T70" s="1">
        <f t="shared" si="3"/>
        <v>287.5</v>
      </c>
    </row>
    <row r="71" spans="1:20" x14ac:dyDescent="0.35">
      <c r="A71" t="s">
        <v>98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287.5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/>
      <c r="T71" s="1">
        <f t="shared" si="3"/>
        <v>575</v>
      </c>
    </row>
    <row r="72" spans="1:20" x14ac:dyDescent="0.35">
      <c r="A72" t="s">
        <v>21</v>
      </c>
      <c r="B72" s="1">
        <v>287.5</v>
      </c>
      <c r="C72" s="1">
        <v>287.5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/>
      <c r="T72" s="1">
        <f t="shared" si="3"/>
        <v>3208.33</v>
      </c>
    </row>
    <row r="73" spans="1:20" x14ac:dyDescent="0.35">
      <c r="A73" t="s">
        <v>20</v>
      </c>
      <c r="B73" s="1">
        <v>1150</v>
      </c>
      <c r="C73" s="1">
        <v>287.5</v>
      </c>
      <c r="D73" s="1">
        <v>287.5</v>
      </c>
      <c r="E73" s="1">
        <v>287.5</v>
      </c>
      <c r="F73" s="1">
        <v>287.5</v>
      </c>
      <c r="G73" s="1">
        <v>287.5</v>
      </c>
      <c r="H73" s="1">
        <v>620.83000000000004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/>
      <c r="T73" s="1">
        <f t="shared" si="3"/>
        <v>575</v>
      </c>
    </row>
    <row r="74" spans="1:20" x14ac:dyDescent="0.35">
      <c r="A74" t="s">
        <v>22</v>
      </c>
      <c r="B74" s="1">
        <v>575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/>
      <c r="T74" s="1">
        <f t="shared" si="3"/>
        <v>575</v>
      </c>
    </row>
    <row r="75" spans="1:20" x14ac:dyDescent="0.35">
      <c r="A75" t="s">
        <v>23</v>
      </c>
      <c r="B75" s="1">
        <v>287.5</v>
      </c>
      <c r="C75" s="1">
        <v>287.5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/>
      <c r="T75" s="1">
        <f t="shared" si="3"/>
        <v>1150</v>
      </c>
    </row>
    <row r="76" spans="1:20" x14ac:dyDescent="0.35">
      <c r="A76" t="s">
        <v>24</v>
      </c>
      <c r="B76" s="1">
        <v>287.5</v>
      </c>
      <c r="C76" s="1">
        <v>287.5</v>
      </c>
      <c r="D76" s="1">
        <v>287.5</v>
      </c>
      <c r="E76" s="1">
        <v>0</v>
      </c>
      <c r="F76" s="1">
        <v>287.5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/>
      <c r="T76" s="1">
        <f t="shared" si="3"/>
        <v>2345.83</v>
      </c>
    </row>
    <row r="77" spans="1:20" x14ac:dyDescent="0.35">
      <c r="A77" t="s">
        <v>54</v>
      </c>
      <c r="B77" s="1">
        <v>0</v>
      </c>
      <c r="C77" s="1">
        <v>287.5</v>
      </c>
      <c r="D77" s="1">
        <v>287.5</v>
      </c>
      <c r="E77" s="1">
        <v>287.5</v>
      </c>
      <c r="F77" s="1">
        <v>287.5</v>
      </c>
      <c r="G77" s="1">
        <v>287.5</v>
      </c>
      <c r="H77" s="1">
        <v>620.83000000000004</v>
      </c>
      <c r="I77" s="1">
        <v>287.5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/>
      <c r="T77" s="1">
        <f t="shared" si="3"/>
        <v>3495.33</v>
      </c>
    </row>
    <row r="78" spans="1:20" x14ac:dyDescent="0.35">
      <c r="A78" t="s">
        <v>29</v>
      </c>
      <c r="B78" s="1">
        <v>1150</v>
      </c>
      <c r="C78" s="1">
        <v>287</v>
      </c>
      <c r="D78" s="1">
        <v>287.5</v>
      </c>
      <c r="E78" s="1">
        <v>287.5</v>
      </c>
      <c r="F78" s="1">
        <v>287.5</v>
      </c>
      <c r="G78" s="1">
        <v>287.5</v>
      </c>
      <c r="H78" s="1">
        <v>620.83000000000004</v>
      </c>
      <c r="I78" s="1">
        <v>287.5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/>
      <c r="T78" s="1">
        <f t="shared" si="3"/>
        <v>2058.33</v>
      </c>
    </row>
    <row r="79" spans="1:20" x14ac:dyDescent="0.35">
      <c r="A79" t="s">
        <v>60</v>
      </c>
      <c r="B79" s="1">
        <v>0</v>
      </c>
      <c r="C79" s="1">
        <v>0</v>
      </c>
      <c r="D79" s="1">
        <v>287.5</v>
      </c>
      <c r="E79" s="1">
        <v>287.5</v>
      </c>
      <c r="F79" s="1">
        <v>287.5</v>
      </c>
      <c r="G79" s="1">
        <v>287.5</v>
      </c>
      <c r="H79" s="1">
        <v>620.83000000000004</v>
      </c>
      <c r="I79" s="1">
        <v>287.5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/>
      <c r="T79" s="1">
        <f t="shared" si="3"/>
        <v>3208.33</v>
      </c>
    </row>
    <row r="80" spans="1:20" x14ac:dyDescent="0.35">
      <c r="A80" t="s">
        <v>35</v>
      </c>
      <c r="B80" s="1">
        <v>1150</v>
      </c>
      <c r="C80" s="1">
        <v>0</v>
      </c>
      <c r="D80" s="1">
        <v>287.5</v>
      </c>
      <c r="E80" s="1">
        <v>287.5</v>
      </c>
      <c r="F80" s="1">
        <v>287.5</v>
      </c>
      <c r="G80" s="1">
        <v>287.5</v>
      </c>
      <c r="H80" s="1">
        <v>620.83000000000004</v>
      </c>
      <c r="I80" s="1">
        <v>287.5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/>
      <c r="T80" s="1">
        <f t="shared" si="3"/>
        <v>575</v>
      </c>
    </row>
    <row r="81" spans="1:20" x14ac:dyDescent="0.35">
      <c r="A81" t="s">
        <v>34</v>
      </c>
      <c r="B81" s="1">
        <v>287.5</v>
      </c>
      <c r="C81" s="1">
        <v>287.5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/>
      <c r="T81" s="1">
        <f t="shared" si="3"/>
        <v>1437.5</v>
      </c>
    </row>
    <row r="82" spans="1:20" x14ac:dyDescent="0.35">
      <c r="A82" t="s">
        <v>33</v>
      </c>
      <c r="B82" s="1">
        <v>1150</v>
      </c>
      <c r="C82" s="1">
        <v>287.5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/>
      <c r="T82" s="1">
        <f t="shared" si="3"/>
        <v>1150</v>
      </c>
    </row>
    <row r="83" spans="1:20" x14ac:dyDescent="0.35">
      <c r="A83" t="s">
        <v>32</v>
      </c>
      <c r="B83" s="1">
        <v>862.5</v>
      </c>
      <c r="C83" s="1">
        <v>287.5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/>
      <c r="T83" s="1">
        <f t="shared" si="3"/>
        <v>2012.5</v>
      </c>
    </row>
    <row r="84" spans="1:20" x14ac:dyDescent="0.35">
      <c r="A84" t="s">
        <v>128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287.5</v>
      </c>
      <c r="O84" s="1">
        <v>575</v>
      </c>
      <c r="P84" s="1">
        <v>575</v>
      </c>
      <c r="Q84" s="1">
        <v>575</v>
      </c>
      <c r="R84" s="1"/>
      <c r="T84" s="1">
        <f t="shared" si="3"/>
        <v>1725</v>
      </c>
    </row>
    <row r="85" spans="1:20" x14ac:dyDescent="0.35">
      <c r="A85" t="s">
        <v>31</v>
      </c>
      <c r="B85" s="1">
        <v>1150</v>
      </c>
      <c r="C85" s="1">
        <v>287.5</v>
      </c>
      <c r="D85" s="1">
        <v>287.5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/>
      <c r="T85" s="1">
        <f t="shared" si="3"/>
        <v>1725.5</v>
      </c>
    </row>
    <row r="86" spans="1:20" x14ac:dyDescent="0.35">
      <c r="A86" t="s">
        <v>99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575</v>
      </c>
      <c r="K86" s="1">
        <v>0</v>
      </c>
      <c r="L86" s="1">
        <v>863</v>
      </c>
      <c r="M86" s="1">
        <v>287.5</v>
      </c>
      <c r="N86" s="1">
        <v>0</v>
      </c>
      <c r="O86" s="1">
        <v>0</v>
      </c>
      <c r="P86" s="1">
        <v>0</v>
      </c>
      <c r="Q86" s="1">
        <v>0</v>
      </c>
      <c r="R86" s="1"/>
      <c r="T86" s="1">
        <f t="shared" si="3"/>
        <v>1725</v>
      </c>
    </row>
    <row r="87" spans="1:20" x14ac:dyDescent="0.35">
      <c r="A87" t="s">
        <v>30</v>
      </c>
      <c r="B87" s="1">
        <v>1150</v>
      </c>
      <c r="C87" s="1">
        <v>0</v>
      </c>
      <c r="D87" s="1"/>
      <c r="E87" s="1">
        <v>0</v>
      </c>
      <c r="F87" s="1">
        <v>0</v>
      </c>
      <c r="G87" s="1">
        <v>287.5</v>
      </c>
      <c r="H87" s="1">
        <v>287.5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/>
      <c r="T87" s="1">
        <f t="shared" si="3"/>
        <v>3208.33</v>
      </c>
    </row>
    <row r="88" spans="1:20" x14ac:dyDescent="0.35">
      <c r="A88" t="s">
        <v>45</v>
      </c>
      <c r="B88" s="1">
        <v>1150</v>
      </c>
      <c r="C88" s="1">
        <v>287.5</v>
      </c>
      <c r="D88" s="1">
        <v>287.5</v>
      </c>
      <c r="E88" s="1">
        <v>287.5</v>
      </c>
      <c r="F88" s="1">
        <v>287.5</v>
      </c>
      <c r="G88" s="1">
        <v>287.5</v>
      </c>
      <c r="H88" s="1">
        <v>620.83000000000004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/>
      <c r="T88" s="1">
        <f t="shared" si="3"/>
        <v>2920.83</v>
      </c>
    </row>
    <row r="89" spans="1:20" x14ac:dyDescent="0.35">
      <c r="A89" t="s">
        <v>44</v>
      </c>
      <c r="B89" s="1">
        <v>575</v>
      </c>
      <c r="C89" s="1">
        <v>287.5</v>
      </c>
      <c r="D89" s="1">
        <v>287.5</v>
      </c>
      <c r="E89" s="1">
        <v>287.5</v>
      </c>
      <c r="F89" s="1">
        <v>287.5</v>
      </c>
      <c r="G89" s="1">
        <v>287.5</v>
      </c>
      <c r="H89" s="1">
        <v>620.83000000000004</v>
      </c>
      <c r="I89" s="1">
        <v>287.5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/>
      <c r="T89" s="1">
        <f t="shared" si="3"/>
        <v>862.5</v>
      </c>
    </row>
    <row r="90" spans="1:20" x14ac:dyDescent="0.35">
      <c r="A90" t="s">
        <v>70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287.5</v>
      </c>
      <c r="H90" s="1">
        <v>287.5</v>
      </c>
      <c r="I90" s="1">
        <v>287.5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/>
      <c r="T90" s="1">
        <f t="shared" si="3"/>
        <v>575</v>
      </c>
    </row>
    <row r="91" spans="1:20" x14ac:dyDescent="0.35">
      <c r="A91" t="s">
        <v>75</v>
      </c>
      <c r="B91" s="1">
        <v>575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/>
      <c r="T91" s="1">
        <f t="shared" si="3"/>
        <v>575</v>
      </c>
    </row>
    <row r="92" spans="1:20" x14ac:dyDescent="0.35">
      <c r="A92" t="s">
        <v>43</v>
      </c>
      <c r="B92" s="1">
        <v>575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/>
      <c r="T92" s="1">
        <f t="shared" si="3"/>
        <v>1150</v>
      </c>
    </row>
    <row r="93" spans="1:20" x14ac:dyDescent="0.35">
      <c r="A93" t="s">
        <v>74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287.5</v>
      </c>
      <c r="H93" s="1">
        <v>287.5</v>
      </c>
      <c r="I93" s="1">
        <v>575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/>
      <c r="T93" s="1">
        <f t="shared" si="3"/>
        <v>1725</v>
      </c>
    </row>
    <row r="94" spans="1:20" x14ac:dyDescent="0.35">
      <c r="A94" t="s">
        <v>100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287.5</v>
      </c>
      <c r="K94" s="1">
        <v>0</v>
      </c>
      <c r="L94" s="1">
        <v>575</v>
      </c>
      <c r="M94" s="1">
        <v>575</v>
      </c>
      <c r="N94" s="1">
        <v>287.5</v>
      </c>
      <c r="O94" s="1">
        <v>0</v>
      </c>
      <c r="P94" s="1">
        <v>0</v>
      </c>
      <c r="Q94" s="1">
        <v>0</v>
      </c>
      <c r="R94" s="1"/>
      <c r="T94" s="1">
        <f>SUM(B94:S94)</f>
        <v>1725</v>
      </c>
    </row>
    <row r="95" spans="1:20" x14ac:dyDescent="0.35">
      <c r="A95" t="s">
        <v>141</v>
      </c>
      <c r="B95" s="1" t="s">
        <v>142</v>
      </c>
      <c r="C95" s="1" t="s">
        <v>142</v>
      </c>
      <c r="D95" s="1" t="s">
        <v>142</v>
      </c>
      <c r="E95" s="1" t="s">
        <v>142</v>
      </c>
      <c r="F95" s="1" t="s">
        <v>142</v>
      </c>
      <c r="G95" s="1" t="s">
        <v>142</v>
      </c>
      <c r="H95" s="1" t="s">
        <v>142</v>
      </c>
      <c r="I95" s="1" t="s">
        <v>142</v>
      </c>
      <c r="J95" s="1" t="s">
        <v>142</v>
      </c>
      <c r="K95" s="1" t="s">
        <v>142</v>
      </c>
      <c r="L95" s="1" t="s">
        <v>142</v>
      </c>
      <c r="M95" s="1" t="s">
        <v>142</v>
      </c>
      <c r="N95" s="1" t="s">
        <v>142</v>
      </c>
      <c r="O95" s="1" t="s">
        <v>142</v>
      </c>
      <c r="P95" s="1" t="s">
        <v>142</v>
      </c>
      <c r="Q95" s="1">
        <v>287.5</v>
      </c>
      <c r="R95" s="1"/>
      <c r="T95" s="1">
        <f>SUM(Q95:S95)</f>
        <v>287.5</v>
      </c>
    </row>
    <row r="96" spans="1:20" x14ac:dyDescent="0.35">
      <c r="A96" t="s">
        <v>139</v>
      </c>
      <c r="B96" s="1" t="s">
        <v>142</v>
      </c>
      <c r="C96" s="1" t="s">
        <v>142</v>
      </c>
      <c r="D96" s="1" t="s">
        <v>142</v>
      </c>
      <c r="E96" s="1" t="s">
        <v>142</v>
      </c>
      <c r="F96" s="1" t="s">
        <v>142</v>
      </c>
      <c r="G96" s="1" t="s">
        <v>142</v>
      </c>
      <c r="H96" s="1" t="s">
        <v>142</v>
      </c>
      <c r="I96" s="1" t="s">
        <v>142</v>
      </c>
      <c r="J96" s="1" t="s">
        <v>142</v>
      </c>
      <c r="K96" s="1" t="s">
        <v>142</v>
      </c>
      <c r="L96" s="1" t="s">
        <v>142</v>
      </c>
      <c r="M96" s="1" t="s">
        <v>142</v>
      </c>
      <c r="N96" s="1" t="s">
        <v>142</v>
      </c>
      <c r="O96" s="1" t="s">
        <v>142</v>
      </c>
      <c r="P96" s="1" t="s">
        <v>142</v>
      </c>
      <c r="Q96" s="1">
        <v>287.5</v>
      </c>
      <c r="R96" s="1">
        <v>287.5</v>
      </c>
      <c r="S96" s="1">
        <v>287.5</v>
      </c>
      <c r="T96" s="1">
        <f>SUM(Q96:S96)</f>
        <v>862.5</v>
      </c>
    </row>
    <row r="97" spans="1:20" x14ac:dyDescent="0.35">
      <c r="A97" t="s">
        <v>69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287.5</v>
      </c>
      <c r="H97" s="1">
        <v>287.5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/>
      <c r="T97" s="1">
        <f t="shared" ref="T97:T111" si="4">SUM(B98:Q98)</f>
        <v>1437.5</v>
      </c>
    </row>
    <row r="98" spans="1:20" x14ac:dyDescent="0.35">
      <c r="A98" t="s">
        <v>61</v>
      </c>
      <c r="B98" s="1">
        <v>0</v>
      </c>
      <c r="C98" s="1">
        <v>0</v>
      </c>
      <c r="D98" s="1">
        <v>0</v>
      </c>
      <c r="E98" s="1">
        <v>287.5</v>
      </c>
      <c r="F98" s="1">
        <v>287.5</v>
      </c>
      <c r="G98" s="1">
        <v>287.5</v>
      </c>
      <c r="H98" s="1">
        <v>287.5</v>
      </c>
      <c r="I98" s="1">
        <v>287.5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/>
      <c r="T98" s="1">
        <f t="shared" si="4"/>
        <v>1150</v>
      </c>
    </row>
    <row r="99" spans="1:20" x14ac:dyDescent="0.35">
      <c r="A99" t="s">
        <v>68</v>
      </c>
      <c r="B99" s="1">
        <v>1150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/>
      <c r="T99" s="1">
        <f t="shared" si="4"/>
        <v>3495.83</v>
      </c>
    </row>
    <row r="100" spans="1:20" x14ac:dyDescent="0.35">
      <c r="A100" t="s">
        <v>42</v>
      </c>
      <c r="B100" s="1">
        <v>1150</v>
      </c>
      <c r="C100" s="1">
        <v>287.5</v>
      </c>
      <c r="D100" s="1">
        <v>287.5</v>
      </c>
      <c r="E100" s="1">
        <v>287.5</v>
      </c>
      <c r="F100" s="1">
        <v>287.5</v>
      </c>
      <c r="G100" s="1">
        <v>287.5</v>
      </c>
      <c r="H100" s="1">
        <v>620.83000000000004</v>
      </c>
      <c r="I100" s="1">
        <v>287.5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/>
      <c r="S100" s="1">
        <v>575</v>
      </c>
      <c r="T100" s="1">
        <f t="shared" si="4"/>
        <v>862.5</v>
      </c>
    </row>
    <row r="101" spans="1:20" x14ac:dyDescent="0.35">
      <c r="A101" t="s">
        <v>73</v>
      </c>
      <c r="B101" s="1">
        <v>0</v>
      </c>
      <c r="C101" s="1">
        <v>0</v>
      </c>
      <c r="D101" s="1"/>
      <c r="E101" s="1">
        <v>0</v>
      </c>
      <c r="F101" s="1">
        <v>0</v>
      </c>
      <c r="G101" s="1">
        <v>287.5</v>
      </c>
      <c r="H101" s="1">
        <v>287.5</v>
      </c>
      <c r="I101" s="1">
        <v>287.5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/>
      <c r="T101" s="1">
        <f t="shared" si="4"/>
        <v>3450.5</v>
      </c>
    </row>
    <row r="102" spans="1:20" x14ac:dyDescent="0.35">
      <c r="A102" t="s">
        <v>101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575</v>
      </c>
      <c r="K102" s="1">
        <v>0</v>
      </c>
      <c r="L102" s="1">
        <v>863</v>
      </c>
      <c r="M102" s="1">
        <v>862.5</v>
      </c>
      <c r="N102" s="1">
        <v>1150</v>
      </c>
      <c r="O102" s="1">
        <v>0</v>
      </c>
      <c r="P102" s="1">
        <v>0</v>
      </c>
      <c r="Q102" s="1">
        <v>0</v>
      </c>
      <c r="R102" s="1"/>
      <c r="T102" s="1">
        <f t="shared" si="4"/>
        <v>1150</v>
      </c>
    </row>
    <row r="103" spans="1:20" x14ac:dyDescent="0.35">
      <c r="A103" t="s">
        <v>41</v>
      </c>
      <c r="B103" s="1">
        <v>575</v>
      </c>
      <c r="C103" s="1">
        <v>287.5</v>
      </c>
      <c r="D103" s="1">
        <v>287.5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/>
      <c r="T103" s="1">
        <f t="shared" si="4"/>
        <v>2875</v>
      </c>
    </row>
    <row r="104" spans="1:20" x14ac:dyDescent="0.35">
      <c r="A104" t="s">
        <v>40</v>
      </c>
      <c r="B104" s="1">
        <v>1150</v>
      </c>
      <c r="C104" s="1">
        <v>0</v>
      </c>
      <c r="D104" s="1"/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575</v>
      </c>
      <c r="K104" s="1">
        <v>0</v>
      </c>
      <c r="L104" s="1">
        <v>1150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/>
      <c r="T104" s="1">
        <f t="shared" si="4"/>
        <v>287.5</v>
      </c>
    </row>
    <row r="105" spans="1:20" x14ac:dyDescent="0.35">
      <c r="A105" t="s">
        <v>39</v>
      </c>
      <c r="B105" s="1">
        <v>287.5</v>
      </c>
      <c r="C105" s="1">
        <v>0</v>
      </c>
      <c r="D105" s="1"/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/>
      <c r="T105" s="1">
        <f t="shared" si="4"/>
        <v>2875</v>
      </c>
    </row>
    <row r="106" spans="1:20" x14ac:dyDescent="0.35">
      <c r="A106" t="s">
        <v>38</v>
      </c>
      <c r="B106" s="1">
        <v>1150</v>
      </c>
      <c r="C106" s="1">
        <v>287.5</v>
      </c>
      <c r="D106" s="1">
        <v>287.5</v>
      </c>
      <c r="E106" s="1">
        <v>287.5</v>
      </c>
      <c r="F106" s="1">
        <v>287.5</v>
      </c>
      <c r="G106" s="1">
        <v>287.5</v>
      </c>
      <c r="H106" s="1">
        <v>287.5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/>
      <c r="T106" s="1">
        <f t="shared" si="4"/>
        <v>2300</v>
      </c>
    </row>
    <row r="107" spans="1:20" x14ac:dyDescent="0.35">
      <c r="A107" t="s">
        <v>37</v>
      </c>
      <c r="B107" s="1">
        <v>1150</v>
      </c>
      <c r="C107" s="1">
        <v>287.5</v>
      </c>
      <c r="D107" s="1">
        <v>287.5</v>
      </c>
      <c r="E107" s="1">
        <v>287.5</v>
      </c>
      <c r="F107" s="1">
        <v>287.5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/>
      <c r="T107" s="1">
        <f t="shared" si="4"/>
        <v>287.5</v>
      </c>
    </row>
    <row r="108" spans="1:20" x14ac:dyDescent="0.35">
      <c r="A108" t="s">
        <v>102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287.5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/>
      <c r="T108" s="1">
        <f t="shared" si="4"/>
        <v>1483.33</v>
      </c>
    </row>
    <row r="109" spans="1:20" x14ac:dyDescent="0.35">
      <c r="A109" t="s">
        <v>65</v>
      </c>
      <c r="B109" s="1">
        <v>0</v>
      </c>
      <c r="C109" s="1">
        <v>0</v>
      </c>
      <c r="D109" s="1"/>
      <c r="E109" s="1">
        <v>0</v>
      </c>
      <c r="F109" s="1">
        <v>287.5</v>
      </c>
      <c r="G109" s="1">
        <v>287.5</v>
      </c>
      <c r="H109" s="1">
        <v>620.83000000000004</v>
      </c>
      <c r="I109" s="1">
        <v>287.5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/>
      <c r="T109" s="1">
        <f t="shared" si="4"/>
        <v>5750</v>
      </c>
    </row>
    <row r="110" spans="1:20" x14ac:dyDescent="0.35">
      <c r="A110" t="s">
        <v>104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575</v>
      </c>
      <c r="K110" s="1">
        <v>0</v>
      </c>
      <c r="L110" s="1">
        <v>575</v>
      </c>
      <c r="M110" s="1">
        <v>862.5</v>
      </c>
      <c r="N110" s="1">
        <v>862.5</v>
      </c>
      <c r="O110" s="1">
        <v>862.5</v>
      </c>
      <c r="P110" s="1">
        <v>862.5</v>
      </c>
      <c r="Q110" s="1">
        <v>1150</v>
      </c>
      <c r="R110" s="1"/>
      <c r="T110" s="1">
        <f t="shared" si="4"/>
        <v>3495.33</v>
      </c>
    </row>
    <row r="111" spans="1:20" x14ac:dyDescent="0.35">
      <c r="A111" t="s">
        <v>36</v>
      </c>
      <c r="B111" s="1">
        <v>1150</v>
      </c>
      <c r="C111" s="1">
        <v>287</v>
      </c>
      <c r="D111" s="1">
        <v>287.5</v>
      </c>
      <c r="E111" s="1">
        <v>287.5</v>
      </c>
      <c r="F111" s="1">
        <v>287.5</v>
      </c>
      <c r="G111" s="1">
        <v>287.5</v>
      </c>
      <c r="H111" s="1">
        <v>620.83000000000004</v>
      </c>
      <c r="I111" s="1">
        <v>287.5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/>
      <c r="T111" s="1">
        <f t="shared" si="4"/>
        <v>6900.5</v>
      </c>
    </row>
    <row r="112" spans="1:20" x14ac:dyDescent="0.35">
      <c r="A112" t="s">
        <v>103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575</v>
      </c>
      <c r="K112" s="1">
        <v>0</v>
      </c>
      <c r="L112" s="1">
        <v>863</v>
      </c>
      <c r="M112" s="1">
        <v>862.5</v>
      </c>
      <c r="N112" s="1">
        <v>1150</v>
      </c>
      <c r="O112" s="1">
        <v>1150</v>
      </c>
      <c r="P112" s="1">
        <v>1150</v>
      </c>
      <c r="Q112" s="1">
        <v>1150</v>
      </c>
      <c r="R112" s="1"/>
      <c r="T112" s="1">
        <f>SUM(B113:S113)</f>
        <v>6083.33</v>
      </c>
    </row>
    <row r="113" spans="1:20" x14ac:dyDescent="0.35">
      <c r="A113" t="s">
        <v>47</v>
      </c>
      <c r="B113" s="1">
        <v>1150</v>
      </c>
      <c r="C113" s="1">
        <v>287.5</v>
      </c>
      <c r="D113" s="1">
        <v>287.5</v>
      </c>
      <c r="E113" s="1">
        <v>287.5</v>
      </c>
      <c r="F113" s="1">
        <v>287.5</v>
      </c>
      <c r="G113" s="1">
        <v>287.5</v>
      </c>
      <c r="H113" s="1">
        <v>620.83000000000004</v>
      </c>
      <c r="I113" s="1">
        <v>287.5</v>
      </c>
      <c r="J113" s="1">
        <v>287.5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575</v>
      </c>
      <c r="R113" s="1">
        <v>862.5</v>
      </c>
      <c r="S113" s="1">
        <v>862.5</v>
      </c>
      <c r="T113" s="1">
        <f>SUM(B113:S113)</f>
        <v>6083.33</v>
      </c>
    </row>
    <row r="114" spans="1:20" x14ac:dyDescent="0.35">
      <c r="A114" t="s">
        <v>129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287.5</v>
      </c>
      <c r="O114" s="1">
        <v>287.5</v>
      </c>
      <c r="P114" s="1">
        <v>287.5</v>
      </c>
      <c r="Q114" s="1"/>
      <c r="R114" s="1"/>
      <c r="T114" s="1">
        <f>SUM(B115:Q115)</f>
        <v>2345.83</v>
      </c>
    </row>
    <row r="115" spans="1:20" x14ac:dyDescent="0.35">
      <c r="A115" t="s">
        <v>62</v>
      </c>
      <c r="B115" s="1">
        <v>0</v>
      </c>
      <c r="C115" s="1">
        <v>0</v>
      </c>
      <c r="D115" s="1">
        <v>287.5</v>
      </c>
      <c r="E115" s="1">
        <v>287.5</v>
      </c>
      <c r="F115" s="1">
        <v>287.5</v>
      </c>
      <c r="G115" s="1">
        <v>287.5</v>
      </c>
      <c r="H115" s="1">
        <v>620.83000000000004</v>
      </c>
      <c r="I115" s="1">
        <v>287.5</v>
      </c>
      <c r="J115" s="1">
        <v>287.5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/>
      <c r="T115" s="1">
        <f>SUM(B116:Q116)</f>
        <v>2345.83</v>
      </c>
    </row>
    <row r="116" spans="1:20" x14ac:dyDescent="0.35">
      <c r="A116" t="s">
        <v>46</v>
      </c>
      <c r="B116" s="1">
        <v>1150</v>
      </c>
      <c r="C116" s="1">
        <v>0</v>
      </c>
      <c r="D116" s="1"/>
      <c r="E116" s="1">
        <v>287.5</v>
      </c>
      <c r="F116" s="1">
        <v>0</v>
      </c>
      <c r="G116" s="1">
        <v>287.5</v>
      </c>
      <c r="H116" s="1">
        <v>620.83000000000004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/>
      <c r="T116" s="1">
        <f>SUM(B117:Q117)</f>
        <v>2633.33</v>
      </c>
    </row>
    <row r="117" spans="1:20" x14ac:dyDescent="0.35">
      <c r="A117" t="s">
        <v>55</v>
      </c>
      <c r="B117" s="1">
        <v>0</v>
      </c>
      <c r="C117" s="1">
        <v>287.5</v>
      </c>
      <c r="D117" s="1">
        <v>287.5</v>
      </c>
      <c r="E117" s="1">
        <v>287.5</v>
      </c>
      <c r="F117" s="1">
        <v>287.5</v>
      </c>
      <c r="G117" s="1">
        <v>287.5</v>
      </c>
      <c r="H117" s="1">
        <v>620.83000000000004</v>
      </c>
      <c r="I117" s="1">
        <v>287.5</v>
      </c>
      <c r="J117" s="1">
        <v>287.5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/>
      <c r="T117" s="1">
        <f>SUM(B117:S117)</f>
        <v>2633.33</v>
      </c>
    </row>
    <row r="118" spans="1:20" x14ac:dyDescent="0.35">
      <c r="A118" t="s">
        <v>140</v>
      </c>
      <c r="B118" s="1" t="s">
        <v>142</v>
      </c>
      <c r="C118" s="1" t="s">
        <v>142</v>
      </c>
      <c r="D118" s="1" t="s">
        <v>142</v>
      </c>
      <c r="E118" s="1" t="s">
        <v>142</v>
      </c>
      <c r="F118" s="1" t="s">
        <v>142</v>
      </c>
      <c r="G118" s="1" t="s">
        <v>142</v>
      </c>
      <c r="H118" s="1" t="s">
        <v>142</v>
      </c>
      <c r="I118" s="1" t="s">
        <v>142</v>
      </c>
      <c r="J118" s="1" t="s">
        <v>142</v>
      </c>
      <c r="K118" s="1" t="s">
        <v>142</v>
      </c>
      <c r="L118" s="1" t="s">
        <v>142</v>
      </c>
      <c r="M118" s="1" t="s">
        <v>142</v>
      </c>
      <c r="N118" s="1" t="s">
        <v>142</v>
      </c>
      <c r="O118" s="1" t="s">
        <v>142</v>
      </c>
      <c r="P118" s="1" t="s">
        <v>142</v>
      </c>
      <c r="Q118" s="1">
        <v>287.5</v>
      </c>
      <c r="R118" s="1">
        <v>287.5</v>
      </c>
      <c r="T118" s="1">
        <f t="shared" ref="T118:T130" si="5">SUM(B119:Q119)</f>
        <v>575</v>
      </c>
    </row>
    <row r="119" spans="1:20" x14ac:dyDescent="0.35">
      <c r="A119" t="s">
        <v>132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287.5</v>
      </c>
      <c r="P119" s="1">
        <v>287.5</v>
      </c>
      <c r="Q119" s="1">
        <v>0</v>
      </c>
      <c r="R119" s="1"/>
      <c r="T119" s="1">
        <f t="shared" si="5"/>
        <v>3495.83</v>
      </c>
    </row>
    <row r="120" spans="1:20" x14ac:dyDescent="0.35">
      <c r="A120" t="s">
        <v>148</v>
      </c>
      <c r="B120" s="1">
        <v>1150</v>
      </c>
      <c r="C120" s="1">
        <v>287.5</v>
      </c>
      <c r="D120" s="1"/>
      <c r="E120" s="1">
        <v>287.5</v>
      </c>
      <c r="F120" s="1">
        <v>287.5</v>
      </c>
      <c r="G120" s="1">
        <v>287.5</v>
      </c>
      <c r="H120" s="1">
        <v>620.83000000000004</v>
      </c>
      <c r="I120" s="1">
        <v>287.5</v>
      </c>
      <c r="J120" s="1">
        <v>287.5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/>
      <c r="T120" s="1">
        <f t="shared" si="5"/>
        <v>862.5</v>
      </c>
    </row>
    <row r="121" spans="1:20" x14ac:dyDescent="0.35">
      <c r="A121" t="s">
        <v>149</v>
      </c>
      <c r="B121" s="1">
        <v>862.5</v>
      </c>
      <c r="C121" s="1">
        <v>0</v>
      </c>
      <c r="D121" s="1"/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/>
      <c r="T121" s="1">
        <f t="shared" si="5"/>
        <v>1437.5</v>
      </c>
    </row>
    <row r="122" spans="1:20" x14ac:dyDescent="0.35">
      <c r="A122" t="s">
        <v>63</v>
      </c>
      <c r="B122" s="1">
        <v>0</v>
      </c>
      <c r="C122" s="1">
        <v>0</v>
      </c>
      <c r="D122" s="1">
        <v>287.5</v>
      </c>
      <c r="E122" s="1">
        <v>287.5</v>
      </c>
      <c r="F122" s="1">
        <v>287.5</v>
      </c>
      <c r="G122" s="1">
        <v>287.5</v>
      </c>
      <c r="H122" s="1">
        <v>287.5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/>
      <c r="T122" s="1">
        <f t="shared" si="5"/>
        <v>287.5</v>
      </c>
    </row>
    <row r="123" spans="1:20" x14ac:dyDescent="0.35">
      <c r="A123" t="s">
        <v>67</v>
      </c>
      <c r="B123" s="1">
        <v>0</v>
      </c>
      <c r="C123" s="1">
        <v>0</v>
      </c>
      <c r="D123" s="1"/>
      <c r="E123" s="1">
        <v>0</v>
      </c>
      <c r="F123" s="1">
        <v>0</v>
      </c>
      <c r="G123" s="1">
        <v>287.5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/>
      <c r="T123" s="1">
        <f t="shared" si="5"/>
        <v>3162.5</v>
      </c>
    </row>
    <row r="124" spans="1:20" x14ac:dyDescent="0.35">
      <c r="A124" t="s">
        <v>56</v>
      </c>
      <c r="B124" s="1">
        <v>0</v>
      </c>
      <c r="C124" s="1">
        <v>287</v>
      </c>
      <c r="D124" s="1"/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863</v>
      </c>
      <c r="M124" s="1">
        <v>862.5</v>
      </c>
      <c r="N124" s="1">
        <v>0</v>
      </c>
      <c r="O124" s="1">
        <v>0</v>
      </c>
      <c r="P124" s="1">
        <v>0</v>
      </c>
      <c r="Q124" s="1">
        <v>1150</v>
      </c>
      <c r="R124" s="1"/>
      <c r="T124" s="1">
        <f>SUM(C124:S124)</f>
        <v>3162.5</v>
      </c>
    </row>
    <row r="125" spans="1:20" x14ac:dyDescent="0.35">
      <c r="A125" t="s">
        <v>80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287.5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/>
      <c r="T125" s="1">
        <f t="shared" si="5"/>
        <v>287.5</v>
      </c>
    </row>
    <row r="126" spans="1:20" x14ac:dyDescent="0.35">
      <c r="A126" t="s">
        <v>124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287.5</v>
      </c>
      <c r="N126" s="1">
        <v>0</v>
      </c>
      <c r="O126" s="1">
        <v>0</v>
      </c>
      <c r="P126" s="1">
        <v>0</v>
      </c>
      <c r="Q126" s="1">
        <v>0</v>
      </c>
      <c r="R126" s="1"/>
      <c r="T126" s="1">
        <f t="shared" si="5"/>
        <v>287.5</v>
      </c>
    </row>
    <row r="127" spans="1:20" x14ac:dyDescent="0.35">
      <c r="A127" t="s">
        <v>57</v>
      </c>
      <c r="B127" s="1">
        <v>0</v>
      </c>
      <c r="C127" s="1">
        <v>287.5</v>
      </c>
      <c r="D127" s="1"/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/>
      <c r="T127" s="1">
        <f t="shared" si="5"/>
        <v>2156.25</v>
      </c>
    </row>
    <row r="128" spans="1:20" x14ac:dyDescent="0.35">
      <c r="A128" t="s">
        <v>92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718.75</v>
      </c>
      <c r="K128" s="1">
        <v>0</v>
      </c>
      <c r="L128" s="1">
        <v>575</v>
      </c>
      <c r="M128" s="1">
        <v>862.5</v>
      </c>
      <c r="N128" s="1">
        <v>0</v>
      </c>
      <c r="O128" s="1">
        <v>0</v>
      </c>
      <c r="P128" s="1">
        <v>0</v>
      </c>
      <c r="Q128" s="1">
        <v>0</v>
      </c>
      <c r="R128" s="1"/>
      <c r="T128" s="1">
        <f t="shared" si="5"/>
        <v>862.5</v>
      </c>
    </row>
    <row r="129" spans="1:20" x14ac:dyDescent="0.35">
      <c r="A129" t="s">
        <v>48</v>
      </c>
      <c r="B129" s="1">
        <v>862.5</v>
      </c>
      <c r="C129" s="1">
        <v>0</v>
      </c>
      <c r="D129" s="1"/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/>
      <c r="T129" s="1">
        <f t="shared" si="5"/>
        <v>1437.5</v>
      </c>
    </row>
    <row r="130" spans="1:20" x14ac:dyDescent="0.35">
      <c r="A130" t="s">
        <v>49</v>
      </c>
      <c r="B130" s="1">
        <v>1150</v>
      </c>
      <c r="C130" s="1">
        <v>287.5</v>
      </c>
      <c r="D130" s="1"/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/>
      <c r="T130" s="1">
        <f t="shared" si="5"/>
        <v>431.25</v>
      </c>
    </row>
    <row r="131" spans="1:20" x14ac:dyDescent="0.35">
      <c r="A131" t="s">
        <v>147</v>
      </c>
      <c r="B131" s="1">
        <v>0</v>
      </c>
      <c r="C131" s="1">
        <v>0</v>
      </c>
      <c r="D13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431.25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/>
    </row>
    <row r="132" spans="1:20" x14ac:dyDescent="0.35">
      <c r="K132" s="1"/>
      <c r="M132" s="1"/>
    </row>
    <row r="133" spans="1:20" x14ac:dyDescent="0.35">
      <c r="K133" s="1"/>
    </row>
    <row r="134" spans="1:20" x14ac:dyDescent="0.35">
      <c r="K134" s="1"/>
    </row>
    <row r="143" spans="1:20" x14ac:dyDescent="0.35">
      <c r="T143">
        <f>SUM(T2:T142)</f>
        <v>239536.33999999982</v>
      </c>
    </row>
    <row r="144" spans="1:20" x14ac:dyDescent="0.35">
      <c r="B144">
        <f t="shared" ref="B144:R144" si="6">SUM(B2:B143)</f>
        <v>51175</v>
      </c>
      <c r="C144">
        <f t="shared" si="6"/>
        <v>14086</v>
      </c>
      <c r="D144">
        <f t="shared" si="6"/>
        <v>8337.5</v>
      </c>
      <c r="E144">
        <f t="shared" si="6"/>
        <v>8625</v>
      </c>
      <c r="F144">
        <f t="shared" si="6"/>
        <v>8337.5</v>
      </c>
      <c r="G144">
        <f t="shared" si="6"/>
        <v>13225</v>
      </c>
      <c r="H144">
        <f t="shared" si="6"/>
        <v>20512.430000000008</v>
      </c>
      <c r="I144">
        <f t="shared" si="6"/>
        <v>8625</v>
      </c>
      <c r="J144">
        <f t="shared" si="6"/>
        <v>16243.75</v>
      </c>
      <c r="K144">
        <f t="shared" si="6"/>
        <v>0</v>
      </c>
      <c r="L144">
        <f t="shared" si="6"/>
        <v>12940</v>
      </c>
      <c r="M144">
        <f t="shared" si="6"/>
        <v>13225</v>
      </c>
      <c r="N144">
        <f t="shared" si="6"/>
        <v>10062.5</v>
      </c>
      <c r="O144" s="7">
        <f t="shared" si="6"/>
        <v>11787.5</v>
      </c>
      <c r="P144">
        <f t="shared" si="6"/>
        <v>12075</v>
      </c>
      <c r="Q144">
        <f t="shared" si="6"/>
        <v>14087.5</v>
      </c>
      <c r="R144">
        <f t="shared" si="6"/>
        <v>3450</v>
      </c>
      <c r="S144" s="10">
        <f>SUM(S2:S143)</f>
        <v>2012.5</v>
      </c>
    </row>
  </sheetData>
  <printOptions gridLines="1"/>
  <pageMargins left="0.7" right="0.7" top="0.75" bottom="0.75" header="0.3" footer="0.3"/>
  <pageSetup scale="33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Kelly</dc:creator>
  <cp:lastModifiedBy>Ceci Tramontana</cp:lastModifiedBy>
  <cp:lastPrinted>2021-02-10T19:18:43Z</cp:lastPrinted>
  <dcterms:created xsi:type="dcterms:W3CDTF">2019-03-06T15:53:43Z</dcterms:created>
  <dcterms:modified xsi:type="dcterms:W3CDTF">2021-05-27T14:32:54Z</dcterms:modified>
</cp:coreProperties>
</file>