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bfs01\users shared\DGrisolia\Desktop\"/>
    </mc:Choice>
  </mc:AlternateContent>
  <bookViews>
    <workbookView xWindow="0" yWindow="0" windowWidth="23040" windowHeight="7860"/>
  </bookViews>
  <sheets>
    <sheet name="Sheet1" sheetId="1" r:id="rId1"/>
  </sheets>
  <definedNames>
    <definedName name="_xlnm._FilterDatabase" localSheetId="0" hidden="1">Sheet1!$A$1:$O$62</definedName>
  </definedNames>
  <calcPr calcId="162913"/>
</workbook>
</file>

<file path=xl/calcChain.xml><?xml version="1.0" encoding="utf-8"?>
<calcChain xmlns="http://schemas.openxmlformats.org/spreadsheetml/2006/main">
  <c r="O51" i="1" l="1"/>
  <c r="N51" i="1"/>
  <c r="M51" i="1"/>
  <c r="L51" i="1"/>
  <c r="K51" i="1"/>
  <c r="J51" i="1"/>
  <c r="I51" i="1"/>
  <c r="H51" i="1"/>
</calcChain>
</file>

<file path=xl/sharedStrings.xml><?xml version="1.0" encoding="utf-8"?>
<sst xmlns="http://schemas.openxmlformats.org/spreadsheetml/2006/main" count="375" uniqueCount="271">
  <si>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</si>
  <si>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</si>
  <si>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</si>
  <si>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</si>
  <si>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</si>
  <si>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</si>
  <si>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</si>
  <si>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Water Interest</t>
  </si>
  <si>
    <t>Water Prin 30 Days Past Due</t>
  </si>
  <si>
    <t>Water Prin 60 Days Past Due</t>
  </si>
  <si>
    <t>Water Prin 90 Days Past Due</t>
  </si>
  <si>
    <t>Water Prin 120 Days Past Due</t>
  </si>
  <si>
    <t>Water Prin 150 Days Past Due</t>
  </si>
  <si>
    <t>Water Prin 180 Days Past Due</t>
  </si>
  <si>
    <t>Water (Prin +Interest) Due</t>
  </si>
  <si>
    <t xml:space="preserve">    1274-0</t>
  </si>
  <si>
    <t xml:space="preserve">    1281</t>
  </si>
  <si>
    <t>KOROGLUYAN, ARUTIN &amp; OVSANNA</t>
  </si>
  <si>
    <t>16-01 SADDLE RIVER RD</t>
  </si>
  <si>
    <t/>
  </si>
  <si>
    <t>FAIR LAWN NJ</t>
  </si>
  <si>
    <t>07410-5907</t>
  </si>
  <si>
    <t xml:space="preserve">    2043-0</t>
  </si>
  <si>
    <t xml:space="preserve">    2053</t>
  </si>
  <si>
    <t>MUNOZ, GUADALUPE &amp; FRANK PEREZ</t>
  </si>
  <si>
    <t>2-25 35TH ST</t>
  </si>
  <si>
    <t>FAIR LAWN, NJ</t>
  </si>
  <si>
    <t>07410-4706</t>
  </si>
  <si>
    <t xml:space="preserve">    2261-0</t>
  </si>
  <si>
    <t xml:space="preserve">    2271</t>
  </si>
  <si>
    <t>MORDUKHAYEV, MARK &amp; IRINA</t>
  </si>
  <si>
    <t>38-17 ALLWOOD PL</t>
  </si>
  <si>
    <t>07410-4907</t>
  </si>
  <si>
    <t xml:space="preserve">    2288-0</t>
  </si>
  <si>
    <t xml:space="preserve">    2298</t>
  </si>
  <si>
    <t>LAUREN, IGOR &amp; DORA</t>
  </si>
  <si>
    <t>38-34 ALLWOOD PL</t>
  </si>
  <si>
    <t>07410-4908</t>
  </si>
  <si>
    <t xml:space="preserve">    2495-0</t>
  </si>
  <si>
    <t xml:space="preserve">    2505</t>
  </si>
  <si>
    <t>SORRENTINO, KEITH &amp; KAREN</t>
  </si>
  <si>
    <t>38-35 VICTORIA RD</t>
  </si>
  <si>
    <t>07410</t>
  </si>
  <si>
    <t xml:space="preserve">    2579-0</t>
  </si>
  <si>
    <t xml:space="preserve">    2590</t>
  </si>
  <si>
    <t>GALDIERI R A &amp; D BONAVENTURA</t>
  </si>
  <si>
    <t>32-14 NICHOLSON DR</t>
  </si>
  <si>
    <t>07410-4127</t>
  </si>
  <si>
    <t xml:space="preserve">    2963-0</t>
  </si>
  <si>
    <t xml:space="preserve">    2974</t>
  </si>
  <si>
    <t>ESPEJO, MELODY R &amp; RODOLFO P FARFAN</t>
  </si>
  <si>
    <t>36-10 FERRY HTS</t>
  </si>
  <si>
    <t>07410-4355</t>
  </si>
  <si>
    <t xml:space="preserve">    3484-0</t>
  </si>
  <si>
    <t xml:space="preserve">    3495</t>
  </si>
  <si>
    <t>LIEBERMAN, ARTHUR M &amp; WENDY A</t>
  </si>
  <si>
    <t>31-09 HEYWOOD AVE</t>
  </si>
  <si>
    <t>07410-4405</t>
  </si>
  <si>
    <t xml:space="preserve">    3846-0</t>
  </si>
  <si>
    <t xml:space="preserve">    3857</t>
  </si>
  <si>
    <t>VERMA, SUNITA RANI</t>
  </si>
  <si>
    <t>O-14 28TH ST</t>
  </si>
  <si>
    <t>07410-3707</t>
  </si>
  <si>
    <t xml:space="preserve">    3888-0</t>
  </si>
  <si>
    <t xml:space="preserve">    3899</t>
  </si>
  <si>
    <t>DUTTA, AVIJIT &amp; ATREYEE MITRA</t>
  </si>
  <si>
    <t>0-28 27TH ST</t>
  </si>
  <si>
    <t>07410-3705</t>
  </si>
  <si>
    <t xml:space="preserve">    3933-0</t>
  </si>
  <si>
    <t xml:space="preserve">    3944</t>
  </si>
  <si>
    <t>HERNANDEZ, MARK &amp; CARMEN</t>
  </si>
  <si>
    <t>0-06 26TH ST</t>
  </si>
  <si>
    <t>07410-3703</t>
  </si>
  <si>
    <t xml:space="preserve">    4060-0</t>
  </si>
  <si>
    <t xml:space="preserve">    4072</t>
  </si>
  <si>
    <t>TAVERAS, KATHERINE S.</t>
  </si>
  <si>
    <t>23-34 BERKSHIRE RD</t>
  </si>
  <si>
    <t>07410-2940</t>
  </si>
  <si>
    <t xml:space="preserve">    4260-0</t>
  </si>
  <si>
    <t xml:space="preserve">    4273</t>
  </si>
  <si>
    <t>NUSSBAUM, HAROLD &amp; JUDITH</t>
  </si>
  <si>
    <t>3-27 28TH ST</t>
  </si>
  <si>
    <t>07410-3818</t>
  </si>
  <si>
    <t xml:space="preserve">    4295-0</t>
  </si>
  <si>
    <t xml:space="preserve">    4308</t>
  </si>
  <si>
    <t>VALENTI, GIACINOT &amp; MARY ANN</t>
  </si>
  <si>
    <t>1-21 28TH ST</t>
  </si>
  <si>
    <t>07410-3906</t>
  </si>
  <si>
    <t xml:space="preserve">    4406-0</t>
  </si>
  <si>
    <t xml:space="preserve">    4419</t>
  </si>
  <si>
    <t>FAIRLAWN 2607, LLC</t>
  </si>
  <si>
    <t>26-07 BROADWAY</t>
  </si>
  <si>
    <t>07410-4509</t>
  </si>
  <si>
    <t xml:space="preserve">    4457-0</t>
  </si>
  <si>
    <t xml:space="preserve">    4470</t>
  </si>
  <si>
    <t>ANDONIAN, NISHAN</t>
  </si>
  <si>
    <t>579 5TH AVE ROOM 1101</t>
  </si>
  <si>
    <t>NEW YORK NY</t>
  </si>
  <si>
    <t>10017</t>
  </si>
  <si>
    <t xml:space="preserve">    4722-0</t>
  </si>
  <si>
    <t xml:space="preserve">    4734</t>
  </si>
  <si>
    <t>LAVRENKIN, DMITRIY &amp; TANYA</t>
  </si>
  <si>
    <t>23-07 WARD ST</t>
  </si>
  <si>
    <t>07410-3031</t>
  </si>
  <si>
    <t xml:space="preserve">    4891-0</t>
  </si>
  <si>
    <t xml:space="preserve">    4903</t>
  </si>
  <si>
    <t>NIEMIEC, JOHN</t>
  </si>
  <si>
    <t>30-07 SOUTHERN DR</t>
  </si>
  <si>
    <t>07410-3931</t>
  </si>
  <si>
    <t xml:space="preserve">    4909-0</t>
  </si>
  <si>
    <t xml:space="preserve">    4921</t>
  </si>
  <si>
    <t>SHABAZZ, KARRIEM &amp; KIMIKO</t>
  </si>
  <si>
    <t>25-34 SOUTHERN DR</t>
  </si>
  <si>
    <t>07410-3126</t>
  </si>
  <si>
    <t xml:space="preserve">    4963-0</t>
  </si>
  <si>
    <t xml:space="preserve">    4975</t>
  </si>
  <si>
    <t>AZARI, S D &amp; V D CHELLATHURAI</t>
  </si>
  <si>
    <t>4-39 PLAZA RD</t>
  </si>
  <si>
    <t>07410-3819</t>
  </si>
  <si>
    <t xml:space="preserve">    5550-0</t>
  </si>
  <si>
    <t xml:space="preserve">    5555</t>
  </si>
  <si>
    <t>REYNOLDS, DAVID A &amp; LAURA</t>
  </si>
  <si>
    <t>6 RUSKIN RD</t>
  </si>
  <si>
    <t>07410-3333</t>
  </si>
  <si>
    <t xml:space="preserve">    5726-0</t>
  </si>
  <si>
    <t xml:space="preserve">    5731</t>
  </si>
  <si>
    <t>PALMER, DAVID &amp; MONICA</t>
  </si>
  <si>
    <t>17-17 GREENWOOD DR</t>
  </si>
  <si>
    <t>07410-4533</t>
  </si>
  <si>
    <t xml:space="preserve">    5893-0</t>
  </si>
  <si>
    <t xml:space="preserve">    5898</t>
  </si>
  <si>
    <t>YOS 12 BURNHAM LLC</t>
  </si>
  <si>
    <t>12 BURNHAM PL</t>
  </si>
  <si>
    <t>07410-3623</t>
  </si>
  <si>
    <t xml:space="preserve">    5969-0</t>
  </si>
  <si>
    <t xml:space="preserve">    5982</t>
  </si>
  <si>
    <t>GEWING, MATTHEW</t>
  </si>
  <si>
    <t>330 PLAZA RD N</t>
  </si>
  <si>
    <t xml:space="preserve">    5981-0</t>
  </si>
  <si>
    <t xml:space="preserve">    5996</t>
  </si>
  <si>
    <t>TANZER, CYNTHIA M.</t>
  </si>
  <si>
    <t>9 ADDISON PL</t>
  </si>
  <si>
    <t>07410-3517</t>
  </si>
  <si>
    <t xml:space="preserve">    6042-0</t>
  </si>
  <si>
    <t xml:space="preserve">    6057</t>
  </si>
  <si>
    <t>SUCHOFF, JEFFREY &amp; SANDY</t>
  </si>
  <si>
    <t>15-07 ALDEN TER</t>
  </si>
  <si>
    <t>07410-3518</t>
  </si>
  <si>
    <t xml:space="preserve">    6113-0</t>
  </si>
  <si>
    <t xml:space="preserve">    6127</t>
  </si>
  <si>
    <t>BRADWAY, JOY ANN &amp; MICHAEL GAVIN</t>
  </si>
  <si>
    <t>1 BARRY PL</t>
  </si>
  <si>
    <t>07410-4373</t>
  </si>
  <si>
    <t xml:space="preserve">    6220-0</t>
  </si>
  <si>
    <t xml:space="preserve">    6234</t>
  </si>
  <si>
    <t>FRANCISCO, JEIDY &amp; JANET</t>
  </si>
  <si>
    <t>30-22 GRUNSTRA PL</t>
  </si>
  <si>
    <t>07410-4518</t>
  </si>
  <si>
    <t xml:space="preserve">    6335-0</t>
  </si>
  <si>
    <t xml:space="preserve">    6349</t>
  </si>
  <si>
    <t>WEINSTEIN, LINDA M</t>
  </si>
  <si>
    <t>20-15 RADBURN RD</t>
  </si>
  <si>
    <t>07410-4555</t>
  </si>
  <si>
    <t xml:space="preserve">    6373-0</t>
  </si>
  <si>
    <t xml:space="preserve">    6387</t>
  </si>
  <si>
    <t>MERCEDES, ALEX &amp; FARIDA</t>
  </si>
  <si>
    <t>21 FRANCISCAN WAY</t>
  </si>
  <si>
    <t>07410-3627</t>
  </si>
  <si>
    <t xml:space="preserve">    6434-0</t>
  </si>
  <si>
    <t xml:space="preserve">    6448</t>
  </si>
  <si>
    <t>GESTHALTER, ALON &amp; MARIA</t>
  </si>
  <si>
    <t>16 GARWOOD RD</t>
  </si>
  <si>
    <t>07410-4522</t>
  </si>
  <si>
    <t xml:space="preserve">    6487-0</t>
  </si>
  <si>
    <t xml:space="preserve">    6503</t>
  </si>
  <si>
    <t>GUEDES, NICOLE A. &amp; MARCO P.</t>
  </si>
  <si>
    <t>3-03 17TH ST</t>
  </si>
  <si>
    <t>07410-2064</t>
  </si>
  <si>
    <t xml:space="preserve">    6664-0</t>
  </si>
  <si>
    <t xml:space="preserve">    6682</t>
  </si>
  <si>
    <t>GENNARINI, STEFANO &amp; ELIZABETH</t>
  </si>
  <si>
    <t>2-07 CYRIL AVE</t>
  </si>
  <si>
    <t>07410-2052</t>
  </si>
  <si>
    <t xml:space="preserve">    6679-0</t>
  </si>
  <si>
    <t xml:space="preserve">    6697</t>
  </si>
  <si>
    <t>LOUIS, GEORGE &amp; RUTH</t>
  </si>
  <si>
    <t>13-01 BROADWAY</t>
  </si>
  <si>
    <t>07410-2011</t>
  </si>
  <si>
    <t xml:space="preserve">    6716-0</t>
  </si>
  <si>
    <t xml:space="preserve">    6733</t>
  </si>
  <si>
    <t>ORTHODOX CONGREG OF FAIR LAWN</t>
  </si>
  <si>
    <t>19-10 MORLOT AVE</t>
  </si>
  <si>
    <t>07410-2134</t>
  </si>
  <si>
    <t xml:space="preserve">    6857-0</t>
  </si>
  <si>
    <t xml:space="preserve">    6875</t>
  </si>
  <si>
    <t>BARNES, STEPHON &amp; CRYSTAL</t>
  </si>
  <si>
    <t>15-16 MORLOT AVE</t>
  </si>
  <si>
    <t>07410-2115</t>
  </si>
  <si>
    <t xml:space="preserve">    6978-0</t>
  </si>
  <si>
    <t xml:space="preserve">    6995</t>
  </si>
  <si>
    <t>MACHUCA, JIMMY &amp; LIRIYE</t>
  </si>
  <si>
    <t>4-15 KENNETH AVE</t>
  </si>
  <si>
    <t>07410-1628</t>
  </si>
  <si>
    <t xml:space="preserve">    6988-0</t>
  </si>
  <si>
    <t xml:space="preserve">    7005</t>
  </si>
  <si>
    <t>IOFFE, IGOR &amp; NATALYA SHAFRANOVA</t>
  </si>
  <si>
    <t>4-20 KENNETH AVE</t>
  </si>
  <si>
    <t>07410-1642</t>
  </si>
  <si>
    <t xml:space="preserve">    7398-0</t>
  </si>
  <si>
    <t xml:space="preserve">    7415</t>
  </si>
  <si>
    <t>18-00 FAIR LAWN AVE HOLDINGS LLC</t>
  </si>
  <si>
    <t>18-10 FAIR LAWN AVE</t>
  </si>
  <si>
    <t xml:space="preserve">    7661-0</t>
  </si>
  <si>
    <t xml:space="preserve">    7678</t>
  </si>
  <si>
    <t>VELEZ, JOHANNA</t>
  </si>
  <si>
    <t>12-10 LEXINGTON ST</t>
  </si>
  <si>
    <t>07410-2202</t>
  </si>
  <si>
    <t xml:space="preserve">    8116-0</t>
  </si>
  <si>
    <t xml:space="preserve">    8140</t>
  </si>
  <si>
    <t>MOERDLER, MARK L &amp; GALINA D</t>
  </si>
  <si>
    <t>5 CHITTENDEN RD</t>
  </si>
  <si>
    <t>07410-1646</t>
  </si>
  <si>
    <t xml:space="preserve">    8202-0</t>
  </si>
  <si>
    <t xml:space="preserve">    8226</t>
  </si>
  <si>
    <t>SCHNEIDER, SHELDON &amp; SHEILA</t>
  </si>
  <si>
    <t>5-10 6TH ST</t>
  </si>
  <si>
    <t>07410-1406</t>
  </si>
  <si>
    <t xml:space="preserve">    8286-0</t>
  </si>
  <si>
    <t xml:space="preserve">    8310</t>
  </si>
  <si>
    <t>BISHOP, ADAM &amp; JAIME</t>
  </si>
  <si>
    <t>5-05 1ST ST</t>
  </si>
  <si>
    <t>07410-1050</t>
  </si>
  <si>
    <t xml:space="preserve">    8853-0</t>
  </si>
  <si>
    <t xml:space="preserve">    8881</t>
  </si>
  <si>
    <t>SHYNKAROU, A &amp; K KULINSKAYA</t>
  </si>
  <si>
    <t>8-17 NORMA AVE</t>
  </si>
  <si>
    <t>07410-1704</t>
  </si>
  <si>
    <t xml:space="preserve">    8887-0</t>
  </si>
  <si>
    <t xml:space="preserve">    8915</t>
  </si>
  <si>
    <t>RODRIGUEZ, FELIX &amp; CARMEN</t>
  </si>
  <si>
    <t>12-20 ROOSEVELT PL</t>
  </si>
  <si>
    <t>07410-1809</t>
  </si>
  <si>
    <t xml:space="preserve">    8935-0</t>
  </si>
  <si>
    <t xml:space="preserve">    8963</t>
  </si>
  <si>
    <t>SINGER, LYNN F</t>
  </si>
  <si>
    <t>12-17 EDWARD ST</t>
  </si>
  <si>
    <t>07410-1835</t>
  </si>
  <si>
    <t xml:space="preserve">    9674-0</t>
  </si>
  <si>
    <t xml:space="preserve">    9715</t>
  </si>
  <si>
    <t>HILLER, MARILYN</t>
  </si>
  <si>
    <t>7-36 CROSS MDWS</t>
  </si>
  <si>
    <t>07410-1949</t>
  </si>
  <si>
    <t xml:space="preserve">   10516-0</t>
  </si>
  <si>
    <t xml:space="preserve">   10567</t>
  </si>
  <si>
    <t>SANCHEZ, LUIS FELIPE SEGURO</t>
  </si>
  <si>
    <t>20 POMONA AVE</t>
  </si>
  <si>
    <t xml:space="preserve">   10527-0</t>
  </si>
  <si>
    <t xml:space="preserve">   10578</t>
  </si>
  <si>
    <t>HUZIEN, ISSA</t>
  </si>
  <si>
    <t>46 POMONA AVE</t>
  </si>
  <si>
    <t>07410-1331</t>
  </si>
  <si>
    <t>Totals</t>
  </si>
  <si>
    <t xml:space="preserve"> </t>
  </si>
  <si>
    <t>Account Id Range: First to Last</t>
  </si>
  <si>
    <t xml:space="preserve">Range of Account Types: First to Last                  Include Service Type: Water: Y  </t>
  </si>
  <si>
    <t xml:space="preserve">       Range of Cycles: First to Last                  Status: Active                            Status As Of: 09/27/23</t>
  </si>
  <si>
    <t xml:space="preserve">   Range of Bill Codes: First to Last       Range of CO Dates: 0 to 09/27/23              Range of User Codes: First to Last  </t>
  </si>
  <si>
    <t xml:space="preserve">     Range of Sections: First to Last</t>
  </si>
  <si>
    <t xml:space="preserve"> Range of Active Dates: 0 to Last       Range of CutOff Dates: 0 to 09/27/23</t>
  </si>
  <si>
    <t xml:space="preserve">    Aged Balance As Of Date: 09/27/23    Interest Date: 09/27/23</t>
  </si>
  <si>
    <t xml:space="preserve">     Include Only: Total Due Greater Than 499.99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</si>
</sst>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3" borderId="1" xfId="0" applyFont="1" applyFill="1" applyBorder="1" applyProtection="1">
      <protection locked="0"/>
    </xf>
    <xf numFmtId="4" fontId="0" fillId="3" borderId="0" xfId="0" applyNumberFormat="1" applyFill="1" applyProtection="1">
      <protection locked="0"/>
    </xf>
    <xf numFmtId="4" fontId="1" fillId="3" borderId="0" xfId="0" applyNumberFormat="1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tabSelected="1" workbookViewId="0">
      <pane ySplit="1" topLeftCell="A2" activePane="bottomLeft" state="frozen"/>
      <selection pane="bottomLeft" activeCell="O2" sqref="O2"/>
    </sheetView>
  </sheetViews>
  <sheetFormatPr defaultRowHeight="15" x14ac:dyDescent="0.25"/>
  <cols>
    <col min="1" max="1" width="11.85546875" customWidth="1"/>
    <col min="2" max="2" width="13" customWidth="1"/>
    <col min="3" max="3" width="40.5703125" customWidth="1"/>
    <col min="4" max="4" width="25.5703125" customWidth="1"/>
    <col min="5" max="5" width="16.42578125" hidden="1" customWidth="1"/>
    <col min="6" max="6" width="16.28515625" hidden="1" customWidth="1"/>
    <col min="7" max="7" width="13.7109375" hidden="1" customWidth="1"/>
    <col min="8" max="8" width="8.5703125" customWidth="1"/>
    <col min="9" max="9" width="9" customWidth="1"/>
    <col min="10" max="10" width="8.28515625" customWidth="1"/>
    <col min="11" max="11" width="9.85546875" customWidth="1"/>
    <col min="12" max="12" width="8" customWidth="1"/>
    <col min="13" max="13" width="9.42578125" customWidth="1"/>
    <col min="14" max="14" width="16.7109375" customWidth="1"/>
    <col min="15" max="15" width="27.140625" customWidth="1"/>
    <col min="16" max="17" width="8" hidden="1"/>
  </cols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7" t="s">
        <v>14</v>
      </c>
    </row>
    <row r="2" spans="1:17" x14ac:dyDescent="0.25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6" t="s">
        <v>21</v>
      </c>
      <c r="H2" s="1">
        <v>1.36</v>
      </c>
      <c r="I2" s="5">
        <v>0</v>
      </c>
      <c r="J2" s="1">
        <v>509.85</v>
      </c>
      <c r="K2" s="5">
        <v>0</v>
      </c>
      <c r="L2" s="5">
        <v>0</v>
      </c>
      <c r="M2" s="1">
        <v>0</v>
      </c>
      <c r="N2" s="1">
        <v>0</v>
      </c>
      <c r="O2" s="8">
        <v>511.21</v>
      </c>
      <c r="P2" t="b">
        <v>1</v>
      </c>
      <c r="Q2" t="b">
        <v>1</v>
      </c>
    </row>
    <row r="3" spans="1:17" x14ac:dyDescent="0.25">
      <c r="A3" s="6" t="s">
        <v>22</v>
      </c>
      <c r="B3" s="6" t="s">
        <v>23</v>
      </c>
      <c r="C3" s="6" t="s">
        <v>24</v>
      </c>
      <c r="D3" s="6" t="s">
        <v>25</v>
      </c>
      <c r="E3" s="6" t="s">
        <v>19</v>
      </c>
      <c r="F3" s="6" t="s">
        <v>26</v>
      </c>
      <c r="G3" s="6" t="s">
        <v>27</v>
      </c>
      <c r="H3" s="1">
        <v>7.67</v>
      </c>
      <c r="I3" s="5">
        <v>0</v>
      </c>
      <c r="J3" s="1">
        <v>493</v>
      </c>
      <c r="K3" s="5">
        <v>0</v>
      </c>
      <c r="L3" s="5">
        <v>0</v>
      </c>
      <c r="M3" s="1">
        <v>0</v>
      </c>
      <c r="N3" s="1">
        <v>0</v>
      </c>
      <c r="O3" s="8">
        <v>500.67</v>
      </c>
      <c r="P3" t="b">
        <v>1</v>
      </c>
      <c r="Q3" t="b">
        <v>1</v>
      </c>
    </row>
    <row r="4" spans="1:17" x14ac:dyDescent="0.25">
      <c r="A4" s="6" t="s">
        <v>28</v>
      </c>
      <c r="B4" s="6" t="s">
        <v>29</v>
      </c>
      <c r="C4" s="6" t="s">
        <v>30</v>
      </c>
      <c r="D4" s="6" t="s">
        <v>31</v>
      </c>
      <c r="E4" s="6" t="s">
        <v>19</v>
      </c>
      <c r="F4" s="6" t="s">
        <v>26</v>
      </c>
      <c r="G4" s="6" t="s">
        <v>32</v>
      </c>
      <c r="H4" s="1">
        <v>12.38</v>
      </c>
      <c r="I4" s="5">
        <v>0</v>
      </c>
      <c r="J4" s="1">
        <v>451</v>
      </c>
      <c r="K4" s="5">
        <v>0</v>
      </c>
      <c r="L4" s="5">
        <v>0</v>
      </c>
      <c r="M4" s="1">
        <v>148.80000000000001</v>
      </c>
      <c r="N4" s="1">
        <v>0</v>
      </c>
      <c r="O4" s="8">
        <v>612.17999999999995</v>
      </c>
      <c r="P4" t="b">
        <v>1</v>
      </c>
      <c r="Q4" t="b">
        <v>1</v>
      </c>
    </row>
    <row r="5" spans="1:17" x14ac:dyDescent="0.25">
      <c r="A5" s="6" t="s">
        <v>33</v>
      </c>
      <c r="B5" s="6" t="s">
        <v>34</v>
      </c>
      <c r="C5" s="6" t="s">
        <v>35</v>
      </c>
      <c r="D5" s="6" t="s">
        <v>36</v>
      </c>
      <c r="E5" s="6" t="s">
        <v>19</v>
      </c>
      <c r="F5" s="6" t="s">
        <v>20</v>
      </c>
      <c r="G5" s="6" t="s">
        <v>37</v>
      </c>
      <c r="H5" s="1">
        <v>9.26</v>
      </c>
      <c r="I5" s="5">
        <v>0</v>
      </c>
      <c r="J5" s="1">
        <v>595</v>
      </c>
      <c r="K5" s="5">
        <v>0</v>
      </c>
      <c r="L5" s="5">
        <v>0</v>
      </c>
      <c r="M5" s="1">
        <v>0</v>
      </c>
      <c r="N5" s="1">
        <v>0</v>
      </c>
      <c r="O5" s="8">
        <v>604.26</v>
      </c>
      <c r="P5" t="b">
        <v>1</v>
      </c>
      <c r="Q5" t="b">
        <v>1</v>
      </c>
    </row>
    <row r="6" spans="1:17" x14ac:dyDescent="0.25">
      <c r="A6" s="6" t="s">
        <v>38</v>
      </c>
      <c r="B6" s="6" t="s">
        <v>39</v>
      </c>
      <c r="C6" s="6" t="s">
        <v>40</v>
      </c>
      <c r="D6" s="6" t="s">
        <v>41</v>
      </c>
      <c r="E6" s="6" t="s">
        <v>19</v>
      </c>
      <c r="F6" s="6" t="s">
        <v>26</v>
      </c>
      <c r="G6" s="6" t="s">
        <v>42</v>
      </c>
      <c r="H6" s="1">
        <v>13.98</v>
      </c>
      <c r="I6" s="5">
        <v>0</v>
      </c>
      <c r="J6" s="1">
        <v>295</v>
      </c>
      <c r="K6" s="5">
        <v>0</v>
      </c>
      <c r="L6" s="5">
        <v>0</v>
      </c>
      <c r="M6" s="1">
        <v>260.8</v>
      </c>
      <c r="N6" s="1">
        <v>0</v>
      </c>
      <c r="O6" s="8">
        <v>569.78</v>
      </c>
      <c r="P6" t="b">
        <v>1</v>
      </c>
      <c r="Q6" t="b">
        <v>1</v>
      </c>
    </row>
    <row r="7" spans="1:17" x14ac:dyDescent="0.25">
      <c r="A7" s="6" t="s">
        <v>43</v>
      </c>
      <c r="B7" s="6" t="s">
        <v>44</v>
      </c>
      <c r="C7" s="6" t="s">
        <v>45</v>
      </c>
      <c r="D7" s="6" t="s">
        <v>46</v>
      </c>
      <c r="E7" s="6" t="s">
        <v>19</v>
      </c>
      <c r="F7" s="6" t="s">
        <v>26</v>
      </c>
      <c r="G7" s="6" t="s">
        <v>47</v>
      </c>
      <c r="H7" s="1">
        <v>38.74</v>
      </c>
      <c r="I7" s="5">
        <v>0</v>
      </c>
      <c r="J7" s="1">
        <v>217</v>
      </c>
      <c r="K7" s="5">
        <v>0</v>
      </c>
      <c r="L7" s="5">
        <v>0</v>
      </c>
      <c r="M7" s="1">
        <v>266.39999999999998</v>
      </c>
      <c r="N7" s="1">
        <v>124.95</v>
      </c>
      <c r="O7" s="8">
        <v>647.09</v>
      </c>
      <c r="P7" t="b">
        <v>1</v>
      </c>
      <c r="Q7" t="b">
        <v>1</v>
      </c>
    </row>
    <row r="8" spans="1:17" x14ac:dyDescent="0.25">
      <c r="A8" s="6" t="s">
        <v>48</v>
      </c>
      <c r="B8" s="6" t="s">
        <v>49</v>
      </c>
      <c r="C8" s="6" t="s">
        <v>50</v>
      </c>
      <c r="D8" s="6" t="s">
        <v>51</v>
      </c>
      <c r="E8" s="6" t="s">
        <v>19</v>
      </c>
      <c r="F8" s="6" t="s">
        <v>26</v>
      </c>
      <c r="G8" s="6" t="s">
        <v>52</v>
      </c>
      <c r="H8" s="1">
        <v>10.1</v>
      </c>
      <c r="I8" s="5">
        <v>0</v>
      </c>
      <c r="J8" s="1">
        <v>649.16</v>
      </c>
      <c r="K8" s="5">
        <v>0</v>
      </c>
      <c r="L8" s="5">
        <v>0</v>
      </c>
      <c r="M8" s="1">
        <v>0</v>
      </c>
      <c r="N8" s="1">
        <v>0</v>
      </c>
      <c r="O8" s="8">
        <v>659.26</v>
      </c>
      <c r="P8" t="b">
        <v>1</v>
      </c>
      <c r="Q8" t="b">
        <v>1</v>
      </c>
    </row>
    <row r="9" spans="1:17" x14ac:dyDescent="0.25">
      <c r="A9" s="6" t="s">
        <v>53</v>
      </c>
      <c r="B9" s="6" t="s">
        <v>54</v>
      </c>
      <c r="C9" s="6" t="s">
        <v>55</v>
      </c>
      <c r="D9" s="6" t="s">
        <v>56</v>
      </c>
      <c r="E9" s="6" t="s">
        <v>19</v>
      </c>
      <c r="F9" s="6" t="s">
        <v>20</v>
      </c>
      <c r="G9" s="6" t="s">
        <v>57</v>
      </c>
      <c r="H9" s="1">
        <v>11.21</v>
      </c>
      <c r="I9" s="5">
        <v>0</v>
      </c>
      <c r="J9" s="1">
        <v>571</v>
      </c>
      <c r="K9" s="5">
        <v>0</v>
      </c>
      <c r="L9" s="5">
        <v>0</v>
      </c>
      <c r="M9" s="1">
        <v>64.8</v>
      </c>
      <c r="N9" s="1">
        <v>0</v>
      </c>
      <c r="O9" s="8">
        <v>647.01</v>
      </c>
      <c r="P9" t="b">
        <v>1</v>
      </c>
      <c r="Q9" t="b">
        <v>1</v>
      </c>
    </row>
    <row r="10" spans="1:17" x14ac:dyDescent="0.25">
      <c r="A10" s="6" t="s">
        <v>58</v>
      </c>
      <c r="B10" s="6" t="s">
        <v>59</v>
      </c>
      <c r="C10" s="6" t="s">
        <v>60</v>
      </c>
      <c r="D10" s="6" t="s">
        <v>61</v>
      </c>
      <c r="E10" s="6" t="s">
        <v>19</v>
      </c>
      <c r="F10" s="6" t="s">
        <v>26</v>
      </c>
      <c r="G10" s="6" t="s">
        <v>62</v>
      </c>
      <c r="H10" s="1">
        <v>12.69</v>
      </c>
      <c r="I10" s="5">
        <v>0</v>
      </c>
      <c r="J10" s="5">
        <v>0</v>
      </c>
      <c r="K10" s="1">
        <v>169</v>
      </c>
      <c r="L10" s="5">
        <v>0</v>
      </c>
      <c r="M10" s="5">
        <v>0</v>
      </c>
      <c r="N10" s="1">
        <v>154.4</v>
      </c>
      <c r="O10" s="8">
        <v>553.09</v>
      </c>
      <c r="P10" t="b">
        <v>1</v>
      </c>
      <c r="Q10" t="b">
        <v>1</v>
      </c>
    </row>
    <row r="11" spans="1:17" x14ac:dyDescent="0.25">
      <c r="A11" s="6" t="s">
        <v>63</v>
      </c>
      <c r="B11" s="6" t="s">
        <v>64</v>
      </c>
      <c r="C11" s="6" t="s">
        <v>65</v>
      </c>
      <c r="D11" s="6" t="s">
        <v>66</v>
      </c>
      <c r="E11" s="6" t="s">
        <v>19</v>
      </c>
      <c r="F11" s="6" t="s">
        <v>26</v>
      </c>
      <c r="G11" s="6" t="s">
        <v>67</v>
      </c>
      <c r="H11" s="1">
        <v>3.25</v>
      </c>
      <c r="I11" s="5">
        <v>0</v>
      </c>
      <c r="J11" s="5">
        <v>0</v>
      </c>
      <c r="K11" s="1">
        <v>0</v>
      </c>
      <c r="L11" s="5">
        <v>0</v>
      </c>
      <c r="M11" s="5">
        <v>0</v>
      </c>
      <c r="N11" s="1">
        <v>0</v>
      </c>
      <c r="O11" s="8">
        <v>544.25</v>
      </c>
      <c r="P11" t="b">
        <v>1</v>
      </c>
      <c r="Q11" t="b">
        <v>1</v>
      </c>
    </row>
    <row r="12" spans="1:17" x14ac:dyDescent="0.25">
      <c r="A12" s="6" t="s">
        <v>68</v>
      </c>
      <c r="B12" s="6" t="s">
        <v>69</v>
      </c>
      <c r="C12" s="6" t="s">
        <v>70</v>
      </c>
      <c r="D12" s="6" t="s">
        <v>71</v>
      </c>
      <c r="E12" s="6" t="s">
        <v>19</v>
      </c>
      <c r="F12" s="6" t="s">
        <v>26</v>
      </c>
      <c r="G12" s="6" t="s">
        <v>72</v>
      </c>
      <c r="H12" s="1">
        <v>14.38</v>
      </c>
      <c r="I12" s="5">
        <v>0</v>
      </c>
      <c r="J12" s="5">
        <v>0</v>
      </c>
      <c r="K12" s="1">
        <v>175</v>
      </c>
      <c r="L12" s="5">
        <v>0</v>
      </c>
      <c r="M12" s="5">
        <v>0</v>
      </c>
      <c r="N12" s="1">
        <v>193.6</v>
      </c>
      <c r="O12" s="8">
        <v>557.98</v>
      </c>
      <c r="P12" t="b">
        <v>1</v>
      </c>
      <c r="Q12" t="b">
        <v>1</v>
      </c>
    </row>
    <row r="13" spans="1:17" x14ac:dyDescent="0.25">
      <c r="A13" s="6" t="s">
        <v>73</v>
      </c>
      <c r="B13" s="6" t="s">
        <v>74</v>
      </c>
      <c r="C13" s="6" t="s">
        <v>75</v>
      </c>
      <c r="D13" s="6" t="s">
        <v>76</v>
      </c>
      <c r="E13" s="6" t="s">
        <v>19</v>
      </c>
      <c r="F13" s="6" t="s">
        <v>26</v>
      </c>
      <c r="G13" s="6" t="s">
        <v>77</v>
      </c>
      <c r="H13" s="1">
        <v>3.1</v>
      </c>
      <c r="I13" s="5">
        <v>0</v>
      </c>
      <c r="J13" s="5">
        <v>0</v>
      </c>
      <c r="K13" s="1">
        <v>0</v>
      </c>
      <c r="L13" s="5">
        <v>0</v>
      </c>
      <c r="M13" s="5">
        <v>0</v>
      </c>
      <c r="N13" s="1">
        <v>0</v>
      </c>
      <c r="O13" s="8">
        <v>520.1</v>
      </c>
      <c r="P13" t="b">
        <v>1</v>
      </c>
      <c r="Q13" t="b">
        <v>1</v>
      </c>
    </row>
    <row r="14" spans="1:17" x14ac:dyDescent="0.25">
      <c r="A14" s="6" t="s">
        <v>78</v>
      </c>
      <c r="B14" s="6" t="s">
        <v>79</v>
      </c>
      <c r="C14" s="6" t="s">
        <v>80</v>
      </c>
      <c r="D14" s="6" t="s">
        <v>81</v>
      </c>
      <c r="E14" s="6" t="s">
        <v>19</v>
      </c>
      <c r="F14" s="6" t="s">
        <v>20</v>
      </c>
      <c r="G14" s="6" t="s">
        <v>82</v>
      </c>
      <c r="H14" s="1">
        <v>4.4400000000000004</v>
      </c>
      <c r="I14" s="5">
        <v>0</v>
      </c>
      <c r="J14" s="5">
        <v>0</v>
      </c>
      <c r="K14" s="1">
        <v>1.03</v>
      </c>
      <c r="L14" s="5">
        <v>0</v>
      </c>
      <c r="M14" s="5">
        <v>0</v>
      </c>
      <c r="N14" s="1">
        <v>0</v>
      </c>
      <c r="O14" s="8">
        <v>744.47</v>
      </c>
      <c r="P14" t="b">
        <v>1</v>
      </c>
      <c r="Q14" t="b">
        <v>1</v>
      </c>
    </row>
    <row r="15" spans="1:17" x14ac:dyDescent="0.25">
      <c r="A15" s="6" t="s">
        <v>83</v>
      </c>
      <c r="B15" s="6" t="s">
        <v>84</v>
      </c>
      <c r="C15" s="6" t="s">
        <v>85</v>
      </c>
      <c r="D15" s="6" t="s">
        <v>86</v>
      </c>
      <c r="E15" s="6" t="s">
        <v>19</v>
      </c>
      <c r="F15" s="6" t="s">
        <v>20</v>
      </c>
      <c r="G15" s="6" t="s">
        <v>87</v>
      </c>
      <c r="H15" s="1">
        <v>3.15</v>
      </c>
      <c r="I15" s="5">
        <v>0</v>
      </c>
      <c r="J15" s="5">
        <v>0</v>
      </c>
      <c r="K15" s="1">
        <v>3.46</v>
      </c>
      <c r="L15" s="5">
        <v>0</v>
      </c>
      <c r="M15" s="5">
        <v>0</v>
      </c>
      <c r="N15" s="1">
        <v>0</v>
      </c>
      <c r="O15" s="8">
        <v>523.61</v>
      </c>
      <c r="P15" t="b">
        <v>1</v>
      </c>
      <c r="Q15" t="b">
        <v>1</v>
      </c>
    </row>
    <row r="16" spans="1:17" x14ac:dyDescent="0.25">
      <c r="A16" s="6" t="s">
        <v>88</v>
      </c>
      <c r="B16" s="6" t="s">
        <v>89</v>
      </c>
      <c r="C16" s="6" t="s">
        <v>90</v>
      </c>
      <c r="D16" s="6" t="s">
        <v>91</v>
      </c>
      <c r="E16" s="6" t="s">
        <v>19</v>
      </c>
      <c r="F16" s="6" t="s">
        <v>26</v>
      </c>
      <c r="G16" s="6" t="s">
        <v>92</v>
      </c>
      <c r="H16" s="1">
        <v>3.36</v>
      </c>
      <c r="I16" s="5">
        <v>0</v>
      </c>
      <c r="J16" s="5">
        <v>0</v>
      </c>
      <c r="K16" s="1">
        <v>0</v>
      </c>
      <c r="L16" s="5">
        <v>0</v>
      </c>
      <c r="M16" s="5">
        <v>0</v>
      </c>
      <c r="N16" s="1">
        <v>0</v>
      </c>
      <c r="O16" s="8">
        <v>563.36</v>
      </c>
      <c r="P16" t="b">
        <v>1</v>
      </c>
      <c r="Q16" t="b">
        <v>1</v>
      </c>
    </row>
    <row r="17" spans="1:17" x14ac:dyDescent="0.25">
      <c r="A17" s="6" t="s">
        <v>93</v>
      </c>
      <c r="B17" s="6" t="s">
        <v>94</v>
      </c>
      <c r="C17" s="6" t="s">
        <v>95</v>
      </c>
      <c r="D17" s="6" t="s">
        <v>96</v>
      </c>
      <c r="E17" s="6" t="s">
        <v>19</v>
      </c>
      <c r="F17" s="6" t="s">
        <v>97</v>
      </c>
      <c r="G17" s="6" t="s">
        <v>98</v>
      </c>
      <c r="H17" s="1">
        <v>7.79</v>
      </c>
      <c r="I17" s="5">
        <v>0</v>
      </c>
      <c r="J17" s="5">
        <v>0</v>
      </c>
      <c r="K17" s="1">
        <v>6.47</v>
      </c>
      <c r="L17" s="5">
        <v>0</v>
      </c>
      <c r="M17" s="5">
        <v>0</v>
      </c>
      <c r="N17" s="1">
        <v>0</v>
      </c>
      <c r="O17" s="8">
        <v>1305.26</v>
      </c>
      <c r="P17" t="b">
        <v>1</v>
      </c>
      <c r="Q17" t="b">
        <v>1</v>
      </c>
    </row>
    <row r="18" spans="1:17" x14ac:dyDescent="0.25">
      <c r="A18" s="6" t="s">
        <v>99</v>
      </c>
      <c r="B18" s="6" t="s">
        <v>100</v>
      </c>
      <c r="C18" s="6" t="s">
        <v>101</v>
      </c>
      <c r="D18" s="6" t="s">
        <v>102</v>
      </c>
      <c r="E18" s="6" t="s">
        <v>19</v>
      </c>
      <c r="F18" s="6" t="s">
        <v>26</v>
      </c>
      <c r="G18" s="6" t="s">
        <v>103</v>
      </c>
      <c r="H18" s="1">
        <v>4</v>
      </c>
      <c r="I18" s="5">
        <v>0</v>
      </c>
      <c r="J18" s="5">
        <v>0</v>
      </c>
      <c r="K18" s="1">
        <v>0</v>
      </c>
      <c r="L18" s="5">
        <v>0</v>
      </c>
      <c r="M18" s="5">
        <v>0</v>
      </c>
      <c r="N18" s="1">
        <v>0</v>
      </c>
      <c r="O18" s="8">
        <v>671</v>
      </c>
      <c r="P18" t="b">
        <v>1</v>
      </c>
      <c r="Q18" t="b">
        <v>1</v>
      </c>
    </row>
    <row r="19" spans="1:17" x14ac:dyDescent="0.25">
      <c r="A19" s="6" t="s">
        <v>104</v>
      </c>
      <c r="B19" s="6" t="s">
        <v>105</v>
      </c>
      <c r="C19" s="6" t="s">
        <v>106</v>
      </c>
      <c r="D19" s="6" t="s">
        <v>107</v>
      </c>
      <c r="E19" s="6" t="s">
        <v>19</v>
      </c>
      <c r="F19" s="6" t="s">
        <v>26</v>
      </c>
      <c r="G19" s="6" t="s">
        <v>108</v>
      </c>
      <c r="H19" s="1">
        <v>10.4</v>
      </c>
      <c r="I19" s="5">
        <v>0</v>
      </c>
      <c r="J19" s="5">
        <v>0</v>
      </c>
      <c r="K19" s="1">
        <v>145</v>
      </c>
      <c r="L19" s="5">
        <v>0</v>
      </c>
      <c r="M19" s="5">
        <v>0</v>
      </c>
      <c r="N19" s="1">
        <v>115.2</v>
      </c>
      <c r="O19" s="8">
        <v>505.6</v>
      </c>
      <c r="P19" t="b">
        <v>1</v>
      </c>
      <c r="Q19" t="b">
        <v>1</v>
      </c>
    </row>
    <row r="20" spans="1:17" x14ac:dyDescent="0.25">
      <c r="A20" s="6" t="s">
        <v>109</v>
      </c>
      <c r="B20" s="6" t="s">
        <v>110</v>
      </c>
      <c r="C20" s="6" t="s">
        <v>111</v>
      </c>
      <c r="D20" s="6" t="s">
        <v>112</v>
      </c>
      <c r="E20" s="6" t="s">
        <v>19</v>
      </c>
      <c r="F20" s="6" t="s">
        <v>26</v>
      </c>
      <c r="G20" s="6" t="s">
        <v>113</v>
      </c>
      <c r="H20" s="1">
        <v>11.95</v>
      </c>
      <c r="I20" s="5">
        <v>0</v>
      </c>
      <c r="J20" s="5">
        <v>0</v>
      </c>
      <c r="K20" s="1">
        <v>133</v>
      </c>
      <c r="L20" s="5">
        <v>0</v>
      </c>
      <c r="M20" s="5">
        <v>0</v>
      </c>
      <c r="N20" s="1">
        <v>160</v>
      </c>
      <c r="O20" s="8">
        <v>509.95</v>
      </c>
      <c r="P20" t="b">
        <v>1</v>
      </c>
      <c r="Q20" t="b">
        <v>1</v>
      </c>
    </row>
    <row r="21" spans="1:17" x14ac:dyDescent="0.25">
      <c r="A21" s="6" t="s">
        <v>114</v>
      </c>
      <c r="B21" s="6" t="s">
        <v>115</v>
      </c>
      <c r="C21" s="6" t="s">
        <v>116</v>
      </c>
      <c r="D21" s="6" t="s">
        <v>117</v>
      </c>
      <c r="E21" s="6" t="s">
        <v>19</v>
      </c>
      <c r="F21" s="6" t="s">
        <v>26</v>
      </c>
      <c r="G21" s="6" t="s">
        <v>118</v>
      </c>
      <c r="H21" s="1">
        <v>11.91</v>
      </c>
      <c r="I21" s="5">
        <v>0</v>
      </c>
      <c r="J21" s="5">
        <v>0</v>
      </c>
      <c r="K21" s="1">
        <v>121</v>
      </c>
      <c r="L21" s="5">
        <v>0</v>
      </c>
      <c r="M21" s="5">
        <v>0</v>
      </c>
      <c r="N21" s="1">
        <v>143.19999999999999</v>
      </c>
      <c r="O21" s="8">
        <v>655.11</v>
      </c>
      <c r="P21" t="b">
        <v>1</v>
      </c>
      <c r="Q21" t="b">
        <v>1</v>
      </c>
    </row>
    <row r="22" spans="1:17" x14ac:dyDescent="0.25">
      <c r="A22" s="6" t="s">
        <v>119</v>
      </c>
      <c r="B22" s="6" t="s">
        <v>120</v>
      </c>
      <c r="C22" s="6" t="s">
        <v>121</v>
      </c>
      <c r="D22" s="6" t="s">
        <v>122</v>
      </c>
      <c r="E22" s="6" t="s">
        <v>19</v>
      </c>
      <c r="F22" s="6" t="s">
        <v>26</v>
      </c>
      <c r="G22" s="6" t="s">
        <v>123</v>
      </c>
      <c r="H22" s="1">
        <v>13.88</v>
      </c>
      <c r="I22" s="5">
        <v>0</v>
      </c>
      <c r="J22" s="5">
        <v>0</v>
      </c>
      <c r="K22" s="1">
        <v>133</v>
      </c>
      <c r="L22" s="5">
        <v>0</v>
      </c>
      <c r="M22" s="5">
        <v>0</v>
      </c>
      <c r="N22" s="1">
        <v>255.2</v>
      </c>
      <c r="O22" s="8">
        <v>625.08000000000004</v>
      </c>
      <c r="P22" t="b">
        <v>1</v>
      </c>
      <c r="Q22" t="b">
        <v>1</v>
      </c>
    </row>
    <row r="23" spans="1:17" x14ac:dyDescent="0.25">
      <c r="A23" s="6" t="s">
        <v>124</v>
      </c>
      <c r="B23" s="6" t="s">
        <v>125</v>
      </c>
      <c r="C23" s="6" t="s">
        <v>126</v>
      </c>
      <c r="D23" s="6" t="s">
        <v>127</v>
      </c>
      <c r="E23" s="6" t="s">
        <v>19</v>
      </c>
      <c r="F23" s="6" t="s">
        <v>26</v>
      </c>
      <c r="G23" s="6" t="s">
        <v>128</v>
      </c>
      <c r="H23" s="1">
        <v>8.3699999999999992</v>
      </c>
      <c r="I23" s="5">
        <v>0</v>
      </c>
      <c r="J23" s="5">
        <v>0</v>
      </c>
      <c r="K23" s="1">
        <v>373</v>
      </c>
      <c r="L23" s="5">
        <v>0</v>
      </c>
      <c r="M23" s="5">
        <v>0</v>
      </c>
      <c r="N23" s="1">
        <v>0</v>
      </c>
      <c r="O23" s="8">
        <v>832.37</v>
      </c>
      <c r="P23" t="b">
        <v>1</v>
      </c>
      <c r="Q23" t="b">
        <v>1</v>
      </c>
    </row>
    <row r="24" spans="1:17" x14ac:dyDescent="0.25">
      <c r="A24" s="6" t="s">
        <v>129</v>
      </c>
      <c r="B24" s="6" t="s">
        <v>130</v>
      </c>
      <c r="C24" s="6" t="s">
        <v>131</v>
      </c>
      <c r="D24" s="6" t="s">
        <v>132</v>
      </c>
      <c r="E24" s="6" t="s">
        <v>19</v>
      </c>
      <c r="F24" s="6" t="s">
        <v>26</v>
      </c>
      <c r="G24" s="6" t="s">
        <v>133</v>
      </c>
      <c r="H24" s="1">
        <v>2.57</v>
      </c>
      <c r="I24" s="5">
        <v>0</v>
      </c>
      <c r="J24" s="5">
        <v>0</v>
      </c>
      <c r="K24" s="1">
        <v>189.72</v>
      </c>
      <c r="L24" s="5">
        <v>0</v>
      </c>
      <c r="M24" s="5">
        <v>0</v>
      </c>
      <c r="N24" s="1">
        <v>0</v>
      </c>
      <c r="O24" s="8">
        <v>559.29</v>
      </c>
      <c r="P24" t="b">
        <v>1</v>
      </c>
      <c r="Q24" t="b">
        <v>1</v>
      </c>
    </row>
    <row r="25" spans="1:17" x14ac:dyDescent="0.25">
      <c r="A25" s="6" t="s">
        <v>134</v>
      </c>
      <c r="B25" s="6" t="s">
        <v>135</v>
      </c>
      <c r="C25" s="6" t="s">
        <v>136</v>
      </c>
      <c r="D25" s="6" t="s">
        <v>137</v>
      </c>
      <c r="E25" s="6" t="s">
        <v>19</v>
      </c>
      <c r="F25" s="6" t="s">
        <v>26</v>
      </c>
      <c r="G25" s="6" t="s">
        <v>42</v>
      </c>
      <c r="H25" s="1">
        <v>8.1199999999999992</v>
      </c>
      <c r="I25" s="5">
        <v>0</v>
      </c>
      <c r="J25" s="5">
        <v>0</v>
      </c>
      <c r="K25" s="1">
        <v>362</v>
      </c>
      <c r="L25" s="5">
        <v>0</v>
      </c>
      <c r="M25" s="5">
        <v>0</v>
      </c>
      <c r="N25" s="1">
        <v>0</v>
      </c>
      <c r="O25" s="8">
        <v>756.12</v>
      </c>
      <c r="P25" t="b">
        <v>1</v>
      </c>
      <c r="Q25" t="b">
        <v>1</v>
      </c>
    </row>
    <row r="26" spans="1:17" x14ac:dyDescent="0.25">
      <c r="A26" s="6" t="s">
        <v>138</v>
      </c>
      <c r="B26" s="6" t="s">
        <v>139</v>
      </c>
      <c r="C26" s="6" t="s">
        <v>140</v>
      </c>
      <c r="D26" s="6" t="s">
        <v>141</v>
      </c>
      <c r="E26" s="6" t="s">
        <v>19</v>
      </c>
      <c r="F26" s="6" t="s">
        <v>26</v>
      </c>
      <c r="G26" s="6" t="s">
        <v>142</v>
      </c>
      <c r="H26" s="1">
        <v>0</v>
      </c>
      <c r="I26" s="5">
        <v>0</v>
      </c>
      <c r="J26" s="5">
        <v>0</v>
      </c>
      <c r="K26" s="1">
        <v>0</v>
      </c>
      <c r="L26" s="5">
        <v>0</v>
      </c>
      <c r="M26" s="5">
        <v>0</v>
      </c>
      <c r="N26" s="1">
        <v>0</v>
      </c>
      <c r="O26" s="8">
        <v>505</v>
      </c>
      <c r="P26" t="b">
        <v>1</v>
      </c>
      <c r="Q26" t="b">
        <v>1</v>
      </c>
    </row>
    <row r="27" spans="1:17" x14ac:dyDescent="0.25">
      <c r="A27" s="6" t="s">
        <v>143</v>
      </c>
      <c r="B27" s="6" t="s">
        <v>144</v>
      </c>
      <c r="C27" s="6" t="s">
        <v>145</v>
      </c>
      <c r="D27" s="6" t="s">
        <v>146</v>
      </c>
      <c r="E27" s="6" t="s">
        <v>19</v>
      </c>
      <c r="F27" s="6" t="s">
        <v>26</v>
      </c>
      <c r="G27" s="6" t="s">
        <v>147</v>
      </c>
      <c r="H27" s="1">
        <v>6.09</v>
      </c>
      <c r="I27" s="5">
        <v>0</v>
      </c>
      <c r="J27" s="5">
        <v>0</v>
      </c>
      <c r="K27" s="1">
        <v>271</v>
      </c>
      <c r="L27" s="5">
        <v>0</v>
      </c>
      <c r="M27" s="5">
        <v>0</v>
      </c>
      <c r="N27" s="1">
        <v>0.28000000000000003</v>
      </c>
      <c r="O27" s="8">
        <v>500.37</v>
      </c>
      <c r="P27" t="b">
        <v>1</v>
      </c>
      <c r="Q27" t="b">
        <v>1</v>
      </c>
    </row>
    <row r="28" spans="1:17" x14ac:dyDescent="0.25">
      <c r="A28" s="6" t="s">
        <v>148</v>
      </c>
      <c r="B28" s="6" t="s">
        <v>149</v>
      </c>
      <c r="C28" s="6" t="s">
        <v>150</v>
      </c>
      <c r="D28" s="6" t="s">
        <v>151</v>
      </c>
      <c r="E28" s="6" t="s">
        <v>19</v>
      </c>
      <c r="F28" s="6" t="s">
        <v>26</v>
      </c>
      <c r="G28" s="6" t="s">
        <v>152</v>
      </c>
      <c r="H28" s="1">
        <v>0</v>
      </c>
      <c r="I28" s="5">
        <v>0</v>
      </c>
      <c r="J28" s="5">
        <v>0</v>
      </c>
      <c r="K28" s="1">
        <v>0</v>
      </c>
      <c r="L28" s="5">
        <v>0</v>
      </c>
      <c r="M28" s="5">
        <v>0</v>
      </c>
      <c r="N28" s="1">
        <v>0</v>
      </c>
      <c r="O28" s="8">
        <v>594.9</v>
      </c>
      <c r="P28" t="b">
        <v>1</v>
      </c>
      <c r="Q28" t="b">
        <v>1</v>
      </c>
    </row>
    <row r="29" spans="1:17" x14ac:dyDescent="0.25">
      <c r="A29" s="6" t="s">
        <v>153</v>
      </c>
      <c r="B29" s="6" t="s">
        <v>154</v>
      </c>
      <c r="C29" s="6" t="s">
        <v>155</v>
      </c>
      <c r="D29" s="6" t="s">
        <v>156</v>
      </c>
      <c r="E29" s="6" t="s">
        <v>19</v>
      </c>
      <c r="F29" s="6" t="s">
        <v>26</v>
      </c>
      <c r="G29" s="6" t="s">
        <v>157</v>
      </c>
      <c r="H29" s="1">
        <v>6.76</v>
      </c>
      <c r="I29" s="5">
        <v>0</v>
      </c>
      <c r="J29" s="5">
        <v>0</v>
      </c>
      <c r="K29" s="1">
        <v>301</v>
      </c>
      <c r="L29" s="5">
        <v>0</v>
      </c>
      <c r="M29" s="5">
        <v>0</v>
      </c>
      <c r="N29" s="1">
        <v>0</v>
      </c>
      <c r="O29" s="8">
        <v>638.76</v>
      </c>
      <c r="P29" t="b">
        <v>1</v>
      </c>
      <c r="Q29" t="b">
        <v>1</v>
      </c>
    </row>
    <row r="30" spans="1:17" x14ac:dyDescent="0.25">
      <c r="A30" s="6" t="s">
        <v>158</v>
      </c>
      <c r="B30" s="6" t="s">
        <v>159</v>
      </c>
      <c r="C30" s="6" t="s">
        <v>160</v>
      </c>
      <c r="D30" s="6" t="s">
        <v>161</v>
      </c>
      <c r="E30" s="6" t="s">
        <v>19</v>
      </c>
      <c r="F30" s="6" t="s">
        <v>20</v>
      </c>
      <c r="G30" s="6" t="s">
        <v>162</v>
      </c>
      <c r="H30" s="1">
        <v>0</v>
      </c>
      <c r="I30" s="5">
        <v>0</v>
      </c>
      <c r="J30" s="5">
        <v>0</v>
      </c>
      <c r="K30" s="1">
        <v>0</v>
      </c>
      <c r="L30" s="5">
        <v>0</v>
      </c>
      <c r="M30" s="5">
        <v>0</v>
      </c>
      <c r="N30" s="1">
        <v>0</v>
      </c>
      <c r="O30" s="8">
        <v>535</v>
      </c>
      <c r="P30" t="b">
        <v>1</v>
      </c>
      <c r="Q30" t="b">
        <v>1</v>
      </c>
    </row>
    <row r="31" spans="1:17" x14ac:dyDescent="0.25">
      <c r="A31" s="6" t="s">
        <v>163</v>
      </c>
      <c r="B31" s="6" t="s">
        <v>164</v>
      </c>
      <c r="C31" s="6" t="s">
        <v>165</v>
      </c>
      <c r="D31" s="6" t="s">
        <v>166</v>
      </c>
      <c r="E31" s="6" t="s">
        <v>19</v>
      </c>
      <c r="F31" s="6" t="s">
        <v>26</v>
      </c>
      <c r="G31" s="6" t="s">
        <v>167</v>
      </c>
      <c r="H31" s="1">
        <v>0</v>
      </c>
      <c r="I31" s="5">
        <v>0</v>
      </c>
      <c r="J31" s="5">
        <v>0</v>
      </c>
      <c r="K31" s="1">
        <v>0</v>
      </c>
      <c r="L31" s="5">
        <v>0</v>
      </c>
      <c r="M31" s="5">
        <v>0</v>
      </c>
      <c r="N31" s="1">
        <v>0</v>
      </c>
      <c r="O31" s="8">
        <v>836</v>
      </c>
      <c r="P31" t="b">
        <v>1</v>
      </c>
      <c r="Q31" t="b">
        <v>1</v>
      </c>
    </row>
    <row r="32" spans="1:17" x14ac:dyDescent="0.25">
      <c r="A32" s="6" t="s">
        <v>168</v>
      </c>
      <c r="B32" s="6" t="s">
        <v>169</v>
      </c>
      <c r="C32" s="6" t="s">
        <v>170</v>
      </c>
      <c r="D32" s="6" t="s">
        <v>171</v>
      </c>
      <c r="E32" s="6" t="s">
        <v>19</v>
      </c>
      <c r="F32" s="6" t="s">
        <v>26</v>
      </c>
      <c r="G32" s="6" t="s">
        <v>172</v>
      </c>
      <c r="H32" s="1">
        <v>6.62</v>
      </c>
      <c r="I32" s="5">
        <v>0</v>
      </c>
      <c r="J32" s="5">
        <v>0</v>
      </c>
      <c r="K32" s="1">
        <v>193</v>
      </c>
      <c r="L32" s="5">
        <v>0</v>
      </c>
      <c r="M32" s="5">
        <v>0</v>
      </c>
      <c r="N32" s="1">
        <v>53.6</v>
      </c>
      <c r="O32" s="8">
        <v>542.22</v>
      </c>
      <c r="P32" t="b">
        <v>1</v>
      </c>
      <c r="Q32" t="b">
        <v>1</v>
      </c>
    </row>
    <row r="33" spans="1:17" x14ac:dyDescent="0.25">
      <c r="A33" s="6" t="s">
        <v>173</v>
      </c>
      <c r="B33" s="6" t="s">
        <v>174</v>
      </c>
      <c r="C33" s="6" t="s">
        <v>175</v>
      </c>
      <c r="D33" s="6" t="s">
        <v>176</v>
      </c>
      <c r="E33" s="6" t="s">
        <v>19</v>
      </c>
      <c r="F33" s="6" t="s">
        <v>26</v>
      </c>
      <c r="G33" s="6" t="s">
        <v>177</v>
      </c>
      <c r="H33" s="1">
        <v>8.1</v>
      </c>
      <c r="I33" s="5">
        <v>0</v>
      </c>
      <c r="J33" s="5">
        <v>0</v>
      </c>
      <c r="K33" s="1">
        <v>361</v>
      </c>
      <c r="L33" s="5">
        <v>0</v>
      </c>
      <c r="M33" s="5">
        <v>0</v>
      </c>
      <c r="N33" s="1">
        <v>0</v>
      </c>
      <c r="O33" s="8">
        <v>538.1</v>
      </c>
      <c r="P33" t="b">
        <v>1</v>
      </c>
      <c r="Q33" t="b">
        <v>1</v>
      </c>
    </row>
    <row r="34" spans="1:17" x14ac:dyDescent="0.25">
      <c r="A34" s="6" t="s">
        <v>178</v>
      </c>
      <c r="B34" s="6" t="s">
        <v>179</v>
      </c>
      <c r="C34" s="6" t="s">
        <v>180</v>
      </c>
      <c r="D34" s="6" t="s">
        <v>181</v>
      </c>
      <c r="E34" s="6" t="s">
        <v>19</v>
      </c>
      <c r="F34" s="6" t="s">
        <v>26</v>
      </c>
      <c r="G34" s="6" t="s">
        <v>182</v>
      </c>
      <c r="H34" s="1">
        <v>9.39</v>
      </c>
      <c r="I34" s="5">
        <v>0</v>
      </c>
      <c r="J34" s="5">
        <v>0</v>
      </c>
      <c r="K34" s="1">
        <v>199</v>
      </c>
      <c r="L34" s="5">
        <v>0</v>
      </c>
      <c r="M34" s="5">
        <v>0</v>
      </c>
      <c r="N34" s="1">
        <v>115.2</v>
      </c>
      <c r="O34" s="8">
        <v>546.59</v>
      </c>
      <c r="P34" t="b">
        <v>1</v>
      </c>
      <c r="Q34" t="b">
        <v>1</v>
      </c>
    </row>
    <row r="35" spans="1:17" x14ac:dyDescent="0.25">
      <c r="A35" s="6" t="s">
        <v>183</v>
      </c>
      <c r="B35" s="6" t="s">
        <v>184</v>
      </c>
      <c r="C35" s="6" t="s">
        <v>185</v>
      </c>
      <c r="D35" s="6" t="s">
        <v>186</v>
      </c>
      <c r="E35" s="6" t="s">
        <v>19</v>
      </c>
      <c r="F35" s="6" t="s">
        <v>20</v>
      </c>
      <c r="G35" s="6" t="s">
        <v>187</v>
      </c>
      <c r="H35" s="1">
        <v>0</v>
      </c>
      <c r="I35" s="5">
        <v>0</v>
      </c>
      <c r="J35" s="5">
        <v>0</v>
      </c>
      <c r="K35" s="1">
        <v>0</v>
      </c>
      <c r="L35" s="5">
        <v>0</v>
      </c>
      <c r="M35" s="5">
        <v>0</v>
      </c>
      <c r="N35" s="1">
        <v>0</v>
      </c>
      <c r="O35" s="8">
        <v>1645</v>
      </c>
      <c r="P35" t="b">
        <v>1</v>
      </c>
      <c r="Q35" t="b">
        <v>1</v>
      </c>
    </row>
    <row r="36" spans="1:17" x14ac:dyDescent="0.25">
      <c r="A36" s="6" t="s">
        <v>188</v>
      </c>
      <c r="B36" s="6" t="s">
        <v>189</v>
      </c>
      <c r="C36" s="6" t="s">
        <v>190</v>
      </c>
      <c r="D36" s="6" t="s">
        <v>191</v>
      </c>
      <c r="E36" s="6" t="s">
        <v>19</v>
      </c>
      <c r="F36" s="6" t="s">
        <v>20</v>
      </c>
      <c r="G36" s="6" t="s">
        <v>192</v>
      </c>
      <c r="H36" s="1">
        <v>0</v>
      </c>
      <c r="I36" s="5">
        <v>0</v>
      </c>
      <c r="J36" s="5">
        <v>0</v>
      </c>
      <c r="K36" s="1">
        <v>0</v>
      </c>
      <c r="L36" s="5">
        <v>0</v>
      </c>
      <c r="M36" s="5">
        <v>0</v>
      </c>
      <c r="N36" s="1">
        <v>0</v>
      </c>
      <c r="O36" s="8">
        <v>760</v>
      </c>
      <c r="P36" t="b">
        <v>1</v>
      </c>
      <c r="Q36" t="b">
        <v>1</v>
      </c>
    </row>
    <row r="37" spans="1:17" x14ac:dyDescent="0.25">
      <c r="A37" s="6" t="s">
        <v>193</v>
      </c>
      <c r="B37" s="6" t="s">
        <v>194</v>
      </c>
      <c r="C37" s="6" t="s">
        <v>195</v>
      </c>
      <c r="D37" s="6" t="s">
        <v>196</v>
      </c>
      <c r="E37" s="6" t="s">
        <v>19</v>
      </c>
      <c r="F37" s="6" t="s">
        <v>26</v>
      </c>
      <c r="G37" s="6" t="s">
        <v>197</v>
      </c>
      <c r="H37" s="1">
        <v>2.72</v>
      </c>
      <c r="I37" s="5">
        <v>0</v>
      </c>
      <c r="J37" s="5">
        <v>0</v>
      </c>
      <c r="K37" s="1">
        <v>121</v>
      </c>
      <c r="L37" s="5">
        <v>0</v>
      </c>
      <c r="M37" s="5">
        <v>0</v>
      </c>
      <c r="N37" s="1">
        <v>0</v>
      </c>
      <c r="O37" s="8">
        <v>670.72</v>
      </c>
      <c r="P37" t="b">
        <v>1</v>
      </c>
      <c r="Q37" t="b">
        <v>1</v>
      </c>
    </row>
    <row r="38" spans="1:17" x14ac:dyDescent="0.25">
      <c r="A38" s="6" t="s">
        <v>198</v>
      </c>
      <c r="B38" s="6" t="s">
        <v>199</v>
      </c>
      <c r="C38" s="6" t="s">
        <v>200</v>
      </c>
      <c r="D38" s="6" t="s">
        <v>201</v>
      </c>
      <c r="E38" s="6" t="s">
        <v>19</v>
      </c>
      <c r="F38" s="6" t="s">
        <v>20</v>
      </c>
      <c r="G38" s="6" t="s">
        <v>202</v>
      </c>
      <c r="H38" s="1">
        <v>12.38</v>
      </c>
      <c r="I38" s="5">
        <v>0</v>
      </c>
      <c r="J38" s="5">
        <v>0</v>
      </c>
      <c r="K38" s="1">
        <v>121</v>
      </c>
      <c r="L38" s="5">
        <v>0</v>
      </c>
      <c r="M38" s="5">
        <v>0</v>
      </c>
      <c r="N38" s="1">
        <v>278.63</v>
      </c>
      <c r="O38" s="8">
        <v>539.01</v>
      </c>
      <c r="P38" t="b">
        <v>1</v>
      </c>
      <c r="Q38" t="b">
        <v>1</v>
      </c>
    </row>
    <row r="39" spans="1:17" x14ac:dyDescent="0.25">
      <c r="A39" s="6" t="s">
        <v>203</v>
      </c>
      <c r="B39" s="6" t="s">
        <v>204</v>
      </c>
      <c r="C39" s="6" t="s">
        <v>205</v>
      </c>
      <c r="D39" s="6" t="s">
        <v>206</v>
      </c>
      <c r="E39" s="6" t="s">
        <v>19</v>
      </c>
      <c r="F39" s="6" t="s">
        <v>26</v>
      </c>
      <c r="G39" s="6" t="s">
        <v>207</v>
      </c>
      <c r="H39" s="1">
        <v>0</v>
      </c>
      <c r="I39" s="5">
        <v>0</v>
      </c>
      <c r="J39" s="5">
        <v>0</v>
      </c>
      <c r="K39" s="1">
        <v>559.97</v>
      </c>
      <c r="L39" s="5">
        <v>0</v>
      </c>
      <c r="M39" s="5">
        <v>0</v>
      </c>
      <c r="N39" s="1">
        <v>0</v>
      </c>
      <c r="O39" s="8">
        <v>735.97</v>
      </c>
      <c r="P39" t="b">
        <v>1</v>
      </c>
      <c r="Q39" t="b">
        <v>1</v>
      </c>
    </row>
    <row r="40" spans="1:17" x14ac:dyDescent="0.25">
      <c r="A40" s="6" t="s">
        <v>208</v>
      </c>
      <c r="B40" s="6" t="s">
        <v>209</v>
      </c>
      <c r="C40" s="6" t="s">
        <v>210</v>
      </c>
      <c r="D40" s="6" t="s">
        <v>211</v>
      </c>
      <c r="E40" s="6" t="s">
        <v>19</v>
      </c>
      <c r="F40" s="6" t="s">
        <v>26</v>
      </c>
      <c r="G40" s="6" t="s">
        <v>42</v>
      </c>
      <c r="H40" s="1">
        <v>9.6199999999999992</v>
      </c>
      <c r="I40" s="1">
        <v>340</v>
      </c>
      <c r="J40" s="5">
        <v>0</v>
      </c>
      <c r="K40" s="5">
        <v>0</v>
      </c>
      <c r="L40" s="5">
        <v>0</v>
      </c>
      <c r="M40" s="1">
        <v>160</v>
      </c>
      <c r="N40" s="1">
        <v>0.23</v>
      </c>
      <c r="O40" s="8">
        <v>509.85</v>
      </c>
      <c r="P40" t="b">
        <v>1</v>
      </c>
      <c r="Q40" t="b">
        <v>1</v>
      </c>
    </row>
    <row r="41" spans="1:17" x14ac:dyDescent="0.25">
      <c r="A41" s="6" t="s">
        <v>212</v>
      </c>
      <c r="B41" s="6" t="s">
        <v>213</v>
      </c>
      <c r="C41" s="6" t="s">
        <v>214</v>
      </c>
      <c r="D41" s="6" t="s">
        <v>215</v>
      </c>
      <c r="E41" s="6" t="s">
        <v>19</v>
      </c>
      <c r="F41" s="6" t="s">
        <v>26</v>
      </c>
      <c r="G41" s="6" t="s">
        <v>216</v>
      </c>
      <c r="H41" s="1">
        <v>13.12</v>
      </c>
      <c r="I41" s="1">
        <v>271</v>
      </c>
      <c r="J41" s="5">
        <v>0</v>
      </c>
      <c r="K41" s="5">
        <v>0</v>
      </c>
      <c r="L41" s="5">
        <v>0</v>
      </c>
      <c r="M41" s="1">
        <v>127</v>
      </c>
      <c r="N41" s="1">
        <v>104</v>
      </c>
      <c r="O41" s="8">
        <v>515.12</v>
      </c>
      <c r="P41" t="b">
        <v>1</v>
      </c>
      <c r="Q41" t="b">
        <v>1</v>
      </c>
    </row>
    <row r="42" spans="1:17" x14ac:dyDescent="0.25">
      <c r="A42" s="6" t="s">
        <v>217</v>
      </c>
      <c r="B42" s="6" t="s">
        <v>218</v>
      </c>
      <c r="C42" s="6" t="s">
        <v>219</v>
      </c>
      <c r="D42" s="6" t="s">
        <v>220</v>
      </c>
      <c r="E42" s="6" t="s">
        <v>19</v>
      </c>
      <c r="F42" s="6" t="s">
        <v>20</v>
      </c>
      <c r="G42" s="6" t="s">
        <v>221</v>
      </c>
      <c r="H42" s="1">
        <v>6.78</v>
      </c>
      <c r="I42" s="1">
        <v>535</v>
      </c>
      <c r="J42" s="5">
        <v>0</v>
      </c>
      <c r="K42" s="5">
        <v>0</v>
      </c>
      <c r="L42" s="5">
        <v>0</v>
      </c>
      <c r="M42" s="1">
        <v>0</v>
      </c>
      <c r="N42" s="1">
        <v>0</v>
      </c>
      <c r="O42" s="8">
        <v>541.78</v>
      </c>
      <c r="P42" t="b">
        <v>1</v>
      </c>
      <c r="Q42" t="b">
        <v>1</v>
      </c>
    </row>
    <row r="43" spans="1:17" x14ac:dyDescent="0.25">
      <c r="A43" s="6" t="s">
        <v>222</v>
      </c>
      <c r="B43" s="6" t="s">
        <v>223</v>
      </c>
      <c r="C43" s="6" t="s">
        <v>224</v>
      </c>
      <c r="D43" s="6" t="s">
        <v>225</v>
      </c>
      <c r="E43" s="6" t="s">
        <v>19</v>
      </c>
      <c r="F43" s="6" t="s">
        <v>26</v>
      </c>
      <c r="G43" s="6" t="s">
        <v>226</v>
      </c>
      <c r="H43" s="1">
        <v>9.2100000000000009</v>
      </c>
      <c r="I43" s="1">
        <v>727</v>
      </c>
      <c r="J43" s="5">
        <v>0</v>
      </c>
      <c r="K43" s="5">
        <v>0</v>
      </c>
      <c r="L43" s="5">
        <v>0</v>
      </c>
      <c r="M43" s="1">
        <v>0</v>
      </c>
      <c r="N43" s="1">
        <v>0</v>
      </c>
      <c r="O43" s="8">
        <v>736.21</v>
      </c>
      <c r="P43" t="b">
        <v>1</v>
      </c>
      <c r="Q43" t="b">
        <v>1</v>
      </c>
    </row>
    <row r="44" spans="1:17" x14ac:dyDescent="0.25">
      <c r="A44" s="6" t="s">
        <v>227</v>
      </c>
      <c r="B44" s="6" t="s">
        <v>228</v>
      </c>
      <c r="C44" s="6" t="s">
        <v>229</v>
      </c>
      <c r="D44" s="6" t="s">
        <v>230</v>
      </c>
      <c r="E44" s="6" t="s">
        <v>19</v>
      </c>
      <c r="F44" s="6" t="s">
        <v>26</v>
      </c>
      <c r="G44" s="6" t="s">
        <v>231</v>
      </c>
      <c r="H44" s="1">
        <v>9.52</v>
      </c>
      <c r="I44" s="1">
        <v>433</v>
      </c>
      <c r="J44" s="5">
        <v>0</v>
      </c>
      <c r="K44" s="5">
        <v>0</v>
      </c>
      <c r="L44" s="5">
        <v>0</v>
      </c>
      <c r="M44" s="1">
        <v>121</v>
      </c>
      <c r="N44" s="1">
        <v>0.77</v>
      </c>
      <c r="O44" s="8">
        <v>564.29</v>
      </c>
      <c r="P44" t="b">
        <v>1</v>
      </c>
      <c r="Q44" t="b">
        <v>1</v>
      </c>
    </row>
    <row r="45" spans="1:17" x14ac:dyDescent="0.25">
      <c r="A45" s="6" t="s">
        <v>232</v>
      </c>
      <c r="B45" s="6" t="s">
        <v>233</v>
      </c>
      <c r="C45" s="6" t="s">
        <v>234</v>
      </c>
      <c r="D45" s="6" t="s">
        <v>235</v>
      </c>
      <c r="E45" s="6" t="s">
        <v>19</v>
      </c>
      <c r="F45" s="6" t="s">
        <v>26</v>
      </c>
      <c r="G45" s="6" t="s">
        <v>236</v>
      </c>
      <c r="H45" s="1">
        <v>6.33</v>
      </c>
      <c r="I45" s="1">
        <v>500</v>
      </c>
      <c r="J45" s="5">
        <v>0</v>
      </c>
      <c r="K45" s="5">
        <v>0</v>
      </c>
      <c r="L45" s="5">
        <v>0</v>
      </c>
      <c r="M45" s="1">
        <v>0</v>
      </c>
      <c r="N45" s="1">
        <v>0</v>
      </c>
      <c r="O45" s="8">
        <v>506.33</v>
      </c>
      <c r="P45" t="b">
        <v>1</v>
      </c>
      <c r="Q45" t="b">
        <v>1</v>
      </c>
    </row>
    <row r="46" spans="1:17" x14ac:dyDescent="0.25">
      <c r="A46" s="6" t="s">
        <v>237</v>
      </c>
      <c r="B46" s="6" t="s">
        <v>238</v>
      </c>
      <c r="C46" s="6" t="s">
        <v>239</v>
      </c>
      <c r="D46" s="6" t="s">
        <v>240</v>
      </c>
      <c r="E46" s="6" t="s">
        <v>19</v>
      </c>
      <c r="F46" s="6" t="s">
        <v>20</v>
      </c>
      <c r="G46" s="6" t="s">
        <v>241</v>
      </c>
      <c r="H46" s="1">
        <v>21.86</v>
      </c>
      <c r="I46" s="1">
        <v>241</v>
      </c>
      <c r="J46" s="5">
        <v>0</v>
      </c>
      <c r="K46" s="5">
        <v>0</v>
      </c>
      <c r="L46" s="5">
        <v>0</v>
      </c>
      <c r="M46" s="1">
        <v>241</v>
      </c>
      <c r="N46" s="1">
        <v>256.49</v>
      </c>
      <c r="O46" s="8">
        <v>760.35</v>
      </c>
      <c r="P46" t="b">
        <v>1</v>
      </c>
      <c r="Q46" t="b">
        <v>1</v>
      </c>
    </row>
    <row r="47" spans="1:17" x14ac:dyDescent="0.25">
      <c r="A47" s="6" t="s">
        <v>242</v>
      </c>
      <c r="B47" s="6" t="s">
        <v>243</v>
      </c>
      <c r="C47" s="6" t="s">
        <v>244</v>
      </c>
      <c r="D47" s="6" t="s">
        <v>245</v>
      </c>
      <c r="E47" s="6" t="s">
        <v>19</v>
      </c>
      <c r="F47" s="6" t="s">
        <v>20</v>
      </c>
      <c r="G47" s="6" t="s">
        <v>246</v>
      </c>
      <c r="H47" s="1">
        <v>5.5</v>
      </c>
      <c r="I47" s="1">
        <v>589</v>
      </c>
      <c r="J47" s="5">
        <v>0</v>
      </c>
      <c r="K47" s="5">
        <v>0</v>
      </c>
      <c r="L47" s="1">
        <v>0</v>
      </c>
      <c r="M47" s="5">
        <v>0</v>
      </c>
      <c r="N47" s="1">
        <v>0</v>
      </c>
      <c r="O47" s="8">
        <v>594.5</v>
      </c>
      <c r="P47" t="b">
        <v>1</v>
      </c>
      <c r="Q47" t="b">
        <v>1</v>
      </c>
    </row>
    <row r="48" spans="1:17" x14ac:dyDescent="0.25">
      <c r="A48" s="6" t="s">
        <v>247</v>
      </c>
      <c r="B48" s="6" t="s">
        <v>248</v>
      </c>
      <c r="C48" s="6" t="s">
        <v>249</v>
      </c>
      <c r="D48" s="6" t="s">
        <v>250</v>
      </c>
      <c r="E48" s="6" t="s">
        <v>19</v>
      </c>
      <c r="F48" s="6" t="s">
        <v>20</v>
      </c>
      <c r="G48" s="6" t="s">
        <v>251</v>
      </c>
      <c r="H48" s="1">
        <v>23.8</v>
      </c>
      <c r="I48" s="1">
        <v>97</v>
      </c>
      <c r="J48" s="5">
        <v>0</v>
      </c>
      <c r="K48" s="5">
        <v>0</v>
      </c>
      <c r="L48" s="1">
        <v>109</v>
      </c>
      <c r="M48" s="5">
        <v>0</v>
      </c>
      <c r="N48" s="1">
        <v>586.91999999999996</v>
      </c>
      <c r="O48" s="8">
        <v>816.72</v>
      </c>
      <c r="P48" t="b">
        <v>1</v>
      </c>
      <c r="Q48" t="b">
        <v>1</v>
      </c>
    </row>
    <row r="49" spans="1:17" x14ac:dyDescent="0.25">
      <c r="A49" s="6" t="s">
        <v>252</v>
      </c>
      <c r="B49" s="6" t="s">
        <v>253</v>
      </c>
      <c r="C49" s="6" t="s">
        <v>254</v>
      </c>
      <c r="D49" s="6" t="s">
        <v>255</v>
      </c>
      <c r="E49" s="6" t="s">
        <v>19</v>
      </c>
      <c r="F49" s="6" t="s">
        <v>26</v>
      </c>
      <c r="G49" s="6" t="s">
        <v>42</v>
      </c>
      <c r="H49" s="1">
        <v>6.62</v>
      </c>
      <c r="I49" s="1">
        <v>631</v>
      </c>
      <c r="J49" s="5">
        <v>0</v>
      </c>
      <c r="K49" s="5">
        <v>0</v>
      </c>
      <c r="L49" s="1">
        <v>25</v>
      </c>
      <c r="M49" s="5">
        <v>0</v>
      </c>
      <c r="N49" s="1">
        <v>0</v>
      </c>
      <c r="O49" s="8">
        <v>662.62</v>
      </c>
      <c r="P49" t="b">
        <v>1</v>
      </c>
      <c r="Q49" t="b">
        <v>1</v>
      </c>
    </row>
    <row r="50" spans="1:17" x14ac:dyDescent="0.25">
      <c r="A50" s="6" t="s">
        <v>256</v>
      </c>
      <c r="B50" s="6" t="s">
        <v>257</v>
      </c>
      <c r="C50" s="6" t="s">
        <v>258</v>
      </c>
      <c r="D50" s="6" t="s">
        <v>259</v>
      </c>
      <c r="E50" s="6" t="s">
        <v>19</v>
      </c>
      <c r="F50" s="6" t="s">
        <v>26</v>
      </c>
      <c r="G50" s="6" t="s">
        <v>260</v>
      </c>
      <c r="H50" s="1">
        <v>14.48</v>
      </c>
      <c r="I50" s="1">
        <v>247</v>
      </c>
      <c r="J50" s="5">
        <v>0</v>
      </c>
      <c r="K50" s="5">
        <v>0</v>
      </c>
      <c r="L50" s="1">
        <v>175</v>
      </c>
      <c r="M50" s="5">
        <v>0</v>
      </c>
      <c r="N50" s="1">
        <v>192.13</v>
      </c>
      <c r="O50" s="8">
        <v>628.61</v>
      </c>
      <c r="P50" t="b">
        <v>1</v>
      </c>
      <c r="Q50" t="b">
        <v>1</v>
      </c>
    </row>
    <row r="51" spans="1:17" x14ac:dyDescent="0.25">
      <c r="A51" s="4" t="s">
        <v>261</v>
      </c>
      <c r="B51" s="4" t="s">
        <v>19</v>
      </c>
      <c r="C51" s="4" t="s">
        <v>19</v>
      </c>
      <c r="D51" s="4" t="s">
        <v>19</v>
      </c>
      <c r="E51" s="4" t="s">
        <v>19</v>
      </c>
      <c r="F51" s="4" t="s">
        <v>19</v>
      </c>
      <c r="G51" s="4" t="s">
        <v>19</v>
      </c>
      <c r="H51" s="2">
        <f>SUMIF(Q1:Q50, TRUE, H1:H50)</f>
        <v>406.96</v>
      </c>
      <c r="I51" s="2">
        <f>SUMIF(Q1:Q50, TRUE, I1:I50)</f>
        <v>4611</v>
      </c>
      <c r="J51" s="2">
        <f>SUMIF(Q1:Q50, TRUE, J1:J50)</f>
        <v>3781.0099999999998</v>
      </c>
      <c r="K51" s="2">
        <f>SUMIF(Q1:Q50, TRUE, K1:K50)</f>
        <v>3938.6500000000005</v>
      </c>
      <c r="L51" s="2">
        <f>SUMIF(Q1:Q50, TRUE, L1:L50)</f>
        <v>309</v>
      </c>
      <c r="M51" s="2">
        <f>SUMIF(Q1:Q50, TRUE, M1:M50)</f>
        <v>1389.8</v>
      </c>
      <c r="N51" s="2">
        <f>SUMIF(Q1:Q50, TRUE, N1:N50)</f>
        <v>2734.8</v>
      </c>
      <c r="O51" s="9">
        <f>SUMIF(Q1:Q50, TRUE, O1:O50)</f>
        <v>31602.120000000003</v>
      </c>
    </row>
    <row r="52" spans="1:17" x14ac:dyDescent="0.25">
      <c r="A52" t="s">
        <v>262</v>
      </c>
    </row>
    <row r="53" spans="1:17" x14ac:dyDescent="0.25">
      <c r="A53" t="s">
        <v>263</v>
      </c>
    </row>
    <row r="54" spans="1:17" x14ac:dyDescent="0.25">
      <c r="A54" t="s">
        <v>264</v>
      </c>
    </row>
    <row r="55" spans="1:17" x14ac:dyDescent="0.25">
      <c r="A55" t="s">
        <v>265</v>
      </c>
    </row>
    <row r="56" spans="1:17" x14ac:dyDescent="0.25">
      <c r="A56" t="s">
        <v>266</v>
      </c>
    </row>
    <row r="57" spans="1:17" x14ac:dyDescent="0.25">
      <c r="A57" t="s">
        <v>267</v>
      </c>
    </row>
    <row r="58" spans="1:17" x14ac:dyDescent="0.25">
      <c r="A58" t="s">
        <v>268</v>
      </c>
    </row>
    <row r="59" spans="1:17" x14ac:dyDescent="0.25">
      <c r="A59" t="s">
        <v>262</v>
      </c>
    </row>
    <row r="60" spans="1:17" x14ac:dyDescent="0.25">
      <c r="A60" t="s">
        <v>269</v>
      </c>
    </row>
    <row r="61" spans="1:17" x14ac:dyDescent="0.25">
      <c r="A61" t="s">
        <v>270</v>
      </c>
    </row>
  </sheetData>
  <autoFilter ref="A1:O6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Dorothy Blanchard</cp:lastModifiedBy>
  <dcterms:created xsi:type="dcterms:W3CDTF">2023-09-27T19:05:31Z</dcterms:created>
  <dcterms:modified xsi:type="dcterms:W3CDTF">2023-09-27T19:13:12Z</dcterms:modified>
</cp:coreProperties>
</file>