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Sheet1!$A$1:$Z$90</definedName>
  </definedNames>
  <calcPr calcId="162913"/>
</workbook>
</file>

<file path=xl/calcChain.xml><?xml version="1.0" encoding="utf-8"?>
<calcChain xmlns="http://schemas.openxmlformats.org/spreadsheetml/2006/main">
  <c r="Z89" i="1" l="1"/>
  <c r="Y89" i="1"/>
  <c r="X89" i="1"/>
  <c r="W89" i="1"/>
  <c r="V89" i="1"/>
  <c r="U89" i="1"/>
  <c r="T89" i="1"/>
  <c r="S89" i="1"/>
  <c r="R89" i="1"/>
  <c r="Q89" i="1"/>
  <c r="P89" i="1"/>
  <c r="N89" i="1"/>
</calcChain>
</file>

<file path=xl/sharedStrings.xml><?xml version="1.0" encoding="utf-8"?>
<sst xmlns="http://schemas.openxmlformats.org/spreadsheetml/2006/main" count="1084" uniqueCount="440">
  <si>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</si>
  <si>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</si>
  <si>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</si>
  <si>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</si>
  <si>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</si>
  <si>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</si>
  <si>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</si>
  <si>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</si>
  <si>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</si>
  <si>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</si>
  <si>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</si>
  <si>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</si>
  <si>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</si>
  <si>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</si>
  <si>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</si>
  <si>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</si>
  <si>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</si>
  <si>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</si>
  <si>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</si>
  <si>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</si>
  <si>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</si>
  <si>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</si>
  <si>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</si>
  <si>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</si>
  <si>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</si>
  <si>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</si>
  <si>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1001     </t>
  </si>
  <si>
    <t xml:space="preserve">   14     </t>
  </si>
  <si>
    <t xml:space="preserve">              </t>
  </si>
  <si>
    <t xml:space="preserve">68 FOURTH ST                  </t>
  </si>
  <si>
    <t>21-00001</t>
  </si>
  <si>
    <t xml:space="preserve">Open      </t>
  </si>
  <si>
    <t xml:space="preserve"> </t>
  </si>
  <si>
    <t>O</t>
  </si>
  <si>
    <t xml:space="preserve">216     </t>
  </si>
  <si>
    <t>ATCF II NEW JERSEY LLC,TAXSERV</t>
  </si>
  <si>
    <t xml:space="preserve">RODRIGUEZ PEDRO                    </t>
  </si>
  <si>
    <t xml:space="preserve"> 1006     </t>
  </si>
  <si>
    <t xml:space="preserve">   15     </t>
  </si>
  <si>
    <t xml:space="preserve">176 THIRD ST                  </t>
  </si>
  <si>
    <t>20-00002</t>
  </si>
  <si>
    <t xml:space="preserve">225     </t>
  </si>
  <si>
    <t xml:space="preserve">Greymorr LLC                  </t>
  </si>
  <si>
    <t xml:space="preserve">176 3RD ST A LLC                   </t>
  </si>
  <si>
    <t xml:space="preserve"> 1013     </t>
  </si>
  <si>
    <t xml:space="preserve">49 FOURTH ST.                 </t>
  </si>
  <si>
    <t>07-00009</t>
  </si>
  <si>
    <t xml:space="preserve">00067   </t>
  </si>
  <si>
    <t xml:space="preserve">PAM INVESTORS                 </t>
  </si>
  <si>
    <t xml:space="preserve">NJ TLC HOLDINGS LLC                </t>
  </si>
  <si>
    <t>17-00004</t>
  </si>
  <si>
    <t xml:space="preserve">205     </t>
  </si>
  <si>
    <t xml:space="preserve">TL Five LLC                   </t>
  </si>
  <si>
    <t xml:space="preserve"> 1015     </t>
  </si>
  <si>
    <t xml:space="preserve">    5     </t>
  </si>
  <si>
    <t xml:space="preserve">112 PASSAIC ST.               </t>
  </si>
  <si>
    <t>21-00007</t>
  </si>
  <si>
    <t xml:space="preserve">227     </t>
  </si>
  <si>
    <t xml:space="preserve">MGRP TL CAPITAL LLC           </t>
  </si>
  <si>
    <t xml:space="preserve">112 PASSAIC R ESTATE LLC           </t>
  </si>
  <si>
    <t xml:space="preserve"> 1017     </t>
  </si>
  <si>
    <t xml:space="preserve">   25     </t>
  </si>
  <si>
    <t xml:space="preserve">50 WALL ST.                   </t>
  </si>
  <si>
    <t>21-00008</t>
  </si>
  <si>
    <t xml:space="preserve">238     </t>
  </si>
  <si>
    <t>Madison Trust Co.col.assign.of</t>
  </si>
  <si>
    <t xml:space="preserve">ABASI ALI R                        </t>
  </si>
  <si>
    <t xml:space="preserve"> 1033     </t>
  </si>
  <si>
    <t xml:space="preserve">   27     </t>
  </si>
  <si>
    <t xml:space="preserve">4    FOURTH ST                </t>
  </si>
  <si>
    <t>16-00015</t>
  </si>
  <si>
    <t>M</t>
  </si>
  <si>
    <t xml:space="preserve">09      </t>
  </si>
  <si>
    <t xml:space="preserve">CITY OF PASSAIC               </t>
  </si>
  <si>
    <t xml:space="preserve">ZUNIGA JUAN JR &amp; ZUNIGA D H/W      </t>
  </si>
  <si>
    <t xml:space="preserve"> 1035     </t>
  </si>
  <si>
    <t xml:space="preserve">   23     </t>
  </si>
  <si>
    <t xml:space="preserve">8    MARKET ST                </t>
  </si>
  <si>
    <t>21-00015</t>
  </si>
  <si>
    <t xml:space="preserve">HALT PROPERTIES 1 LLC              </t>
  </si>
  <si>
    <t xml:space="preserve"> 1039     </t>
  </si>
  <si>
    <t xml:space="preserve">   33     </t>
  </si>
  <si>
    <t xml:space="preserve">35   MARKET ST                </t>
  </si>
  <si>
    <t>21-00018</t>
  </si>
  <si>
    <t xml:space="preserve">CARABALLO, JOSE L &amp; ETAL           </t>
  </si>
  <si>
    <t xml:space="preserve"> 1076     </t>
  </si>
  <si>
    <t xml:space="preserve">   19     </t>
  </si>
  <si>
    <t xml:space="preserve">33 JEFFERSON ST.              </t>
  </si>
  <si>
    <t>18-00031</t>
  </si>
  <si>
    <t xml:space="preserve">176     </t>
  </si>
  <si>
    <t xml:space="preserve">GLIA GROUP LLC                </t>
  </si>
  <si>
    <t xml:space="preserve">SANDRA SCANLON LLC                 </t>
  </si>
  <si>
    <t xml:space="preserve"> 1080     </t>
  </si>
  <si>
    <t xml:space="preserve">   44     </t>
  </si>
  <si>
    <t xml:space="preserve">8 ASPEN PL                    </t>
  </si>
  <si>
    <t>21-00031</t>
  </si>
  <si>
    <t xml:space="preserve">G.R. INVESTORS GRUP LLC            </t>
  </si>
  <si>
    <t xml:space="preserve"> 1081     </t>
  </si>
  <si>
    <t xml:space="preserve">41 ANN ST                     </t>
  </si>
  <si>
    <t>21-00033</t>
  </si>
  <si>
    <t xml:space="preserve">AGA PROPERTIES LLC                 </t>
  </si>
  <si>
    <t xml:space="preserve"> 1084     </t>
  </si>
  <si>
    <t xml:space="preserve">   31     </t>
  </si>
  <si>
    <t xml:space="preserve">34   ANN ST                   </t>
  </si>
  <si>
    <t>20-00029</t>
  </si>
  <si>
    <t xml:space="preserve">204     </t>
  </si>
  <si>
    <t xml:space="preserve">Trystone Capital Assets LLC   </t>
  </si>
  <si>
    <t xml:space="preserve">WILLIS JOHN                        </t>
  </si>
  <si>
    <t xml:space="preserve"> 1290.01  </t>
  </si>
  <si>
    <t xml:space="preserve">    3     </t>
  </si>
  <si>
    <t xml:space="preserve">182  MAIN AVE                 </t>
  </si>
  <si>
    <t>20-00036</t>
  </si>
  <si>
    <t xml:space="preserve">231     </t>
  </si>
  <si>
    <t>USB CUST/TOWER DBX TRST 2020-1</t>
  </si>
  <si>
    <t xml:space="preserve">PICHIRALLO FRANK &amp; LYNN            </t>
  </si>
  <si>
    <t xml:space="preserve"> 1295     </t>
  </si>
  <si>
    <t xml:space="preserve">   75     </t>
  </si>
  <si>
    <t xml:space="preserve">47   ACKERSON PL              </t>
  </si>
  <si>
    <t>21-00045</t>
  </si>
  <si>
    <t xml:space="preserve">PATEL SURENDRA S &amp; RASHMI          </t>
  </si>
  <si>
    <t xml:space="preserve"> 2150     </t>
  </si>
  <si>
    <t xml:space="preserve">   30     </t>
  </si>
  <si>
    <t xml:space="preserve">129 PROSPECT ST.              </t>
  </si>
  <si>
    <t>19-00037</t>
  </si>
  <si>
    <t xml:space="preserve">222     </t>
  </si>
  <si>
    <t xml:space="preserve">TOWER DB IX TRUST 2019-1      </t>
  </si>
  <si>
    <t xml:space="preserve">MONCALEANO MARIA                   </t>
  </si>
  <si>
    <t xml:space="preserve"> 2168.01  </t>
  </si>
  <si>
    <t xml:space="preserve">    1     </t>
  </si>
  <si>
    <t xml:space="preserve">769 MAIN AVE.                 </t>
  </si>
  <si>
    <t>20-00049</t>
  </si>
  <si>
    <t xml:space="preserve">TAPIA REAL ESTATE LLC              </t>
  </si>
  <si>
    <t xml:space="preserve"> 2175.01  </t>
  </si>
  <si>
    <t xml:space="preserve">   38     </t>
  </si>
  <si>
    <t xml:space="preserve">321-325 SHERMAN ST.           </t>
  </si>
  <si>
    <t>08-00112</t>
  </si>
  <si>
    <t xml:space="preserve">A BASIT MORTGAGE CO LLC            </t>
  </si>
  <si>
    <t xml:space="preserve">   43     </t>
  </si>
  <si>
    <t xml:space="preserve">85 TULIP ST.                  </t>
  </si>
  <si>
    <t>21-00060</t>
  </si>
  <si>
    <t xml:space="preserve">STEVEN HOME CONSTRUCTION LLC       </t>
  </si>
  <si>
    <t xml:space="preserve"> 2175.04  </t>
  </si>
  <si>
    <t xml:space="preserve">   17     </t>
  </si>
  <si>
    <t xml:space="preserve">518 GREGORY AVE.              </t>
  </si>
  <si>
    <t>21-00063</t>
  </si>
  <si>
    <t xml:space="preserve">RIVERA LUIS &amp; RAMONITA H/W         </t>
  </si>
  <si>
    <t xml:space="preserve"> 2177     </t>
  </si>
  <si>
    <t xml:space="preserve">   62     </t>
  </si>
  <si>
    <t xml:space="preserve">235  SHERMAN ST               </t>
  </si>
  <si>
    <t>21-00064</t>
  </si>
  <si>
    <t xml:space="preserve">COLLADO JOSE R &amp; ELSIE             </t>
  </si>
  <si>
    <t xml:space="preserve"> 2178     </t>
  </si>
  <si>
    <t xml:space="preserve">   32     </t>
  </si>
  <si>
    <t xml:space="preserve">142 MYRTLE AVE                </t>
  </si>
  <si>
    <t>20-00064</t>
  </si>
  <si>
    <t xml:space="preserve">FIRST INTERNATIONAL INVESTORS LLP  </t>
  </si>
  <si>
    <t>21-00065</t>
  </si>
  <si>
    <t xml:space="preserve">236     </t>
  </si>
  <si>
    <t xml:space="preserve">US BANK CUST FOR TOWER DB XI  </t>
  </si>
  <si>
    <t xml:space="preserve"> 2179     </t>
  </si>
  <si>
    <t xml:space="preserve">235 AUTUMN ST.                </t>
  </si>
  <si>
    <t>21-00068</t>
  </si>
  <si>
    <t xml:space="preserve">157     </t>
  </si>
  <si>
    <t xml:space="preserve">US Bank Cust Actlien Holding  </t>
  </si>
  <si>
    <t xml:space="preserve">235 AUTUMN ST PAS.LLC/RAPPAPORT    </t>
  </si>
  <si>
    <t xml:space="preserve"> 2185     </t>
  </si>
  <si>
    <t xml:space="preserve">30 SPRUCE ST                  </t>
  </si>
  <si>
    <t>21-00070</t>
  </si>
  <si>
    <t xml:space="preserve">PIMENTAL DANIELINA                 </t>
  </si>
  <si>
    <t xml:space="preserve"> 2186     </t>
  </si>
  <si>
    <t xml:space="preserve">   11     </t>
  </si>
  <si>
    <t xml:space="preserve">218 SUMMER ST                 </t>
  </si>
  <si>
    <t>21-00075</t>
  </si>
  <si>
    <t xml:space="preserve">LITTLE MASON PROPERTIES LLC        </t>
  </si>
  <si>
    <t xml:space="preserve"> 2187     </t>
  </si>
  <si>
    <t xml:space="preserve">   10     </t>
  </si>
  <si>
    <t xml:space="preserve">182 BURGESS PL.               </t>
  </si>
  <si>
    <t>21-00078</t>
  </si>
  <si>
    <t xml:space="preserve">RESTO JESUS ETAL                   </t>
  </si>
  <si>
    <t xml:space="preserve">   24     </t>
  </si>
  <si>
    <t xml:space="preserve">210  BURGESS PL.              </t>
  </si>
  <si>
    <t>20-00072</t>
  </si>
  <si>
    <t xml:space="preserve">MOHAMMED REVOCABLE L TRUST         </t>
  </si>
  <si>
    <t xml:space="preserve"> 2188.01  </t>
  </si>
  <si>
    <t xml:space="preserve">456 HIGHLAND AVE.             </t>
  </si>
  <si>
    <t>16-00544</t>
  </si>
  <si>
    <t xml:space="preserve">AZCONA-LARA, JAMIE                 </t>
  </si>
  <si>
    <t xml:space="preserve"> 2190     </t>
  </si>
  <si>
    <t xml:space="preserve">253 BURGESS PL.               </t>
  </si>
  <si>
    <t>21-00086</t>
  </si>
  <si>
    <t xml:space="preserve">237     </t>
  </si>
  <si>
    <t xml:space="preserve">SPEECH CITY LLC               </t>
  </si>
  <si>
    <t xml:space="preserve">493 SOUTH 17TH STREE,LLC           </t>
  </si>
  <si>
    <t xml:space="preserve"> 2191.01  </t>
  </si>
  <si>
    <t xml:space="preserve">   12     </t>
  </si>
  <si>
    <t xml:space="preserve">2 PRETORIA ST.                </t>
  </si>
  <si>
    <t>19-00077</t>
  </si>
  <si>
    <t xml:space="preserve">NATIONSTAR M LLC                   </t>
  </si>
  <si>
    <t xml:space="preserve"> 2193     </t>
  </si>
  <si>
    <t xml:space="preserve">   18     </t>
  </si>
  <si>
    <t xml:space="preserve">REAR OF 5 SHORT STREET        </t>
  </si>
  <si>
    <t>11-00123</t>
  </si>
  <si>
    <t xml:space="preserve">BELAUNDE, JOSE LUIS &amp; VILMA H/W    </t>
  </si>
  <si>
    <t xml:space="preserve"> 2193.02  </t>
  </si>
  <si>
    <t xml:space="preserve">REAR PT. 303 SUMMER ST.       </t>
  </si>
  <si>
    <t>16-00546</t>
  </si>
  <si>
    <t xml:space="preserve">BREITKOPF ERWIN &amp; W                </t>
  </si>
  <si>
    <t xml:space="preserve">295-299 SUMMER ST             </t>
  </si>
  <si>
    <t>21-00089</t>
  </si>
  <si>
    <t xml:space="preserve">SEDANO MARTIN UNSIHUAY             </t>
  </si>
  <si>
    <t xml:space="preserve"> 2194     </t>
  </si>
  <si>
    <t xml:space="preserve">   13     </t>
  </si>
  <si>
    <t xml:space="preserve">569  GREGORY AVE.             </t>
  </si>
  <si>
    <t>21-00090</t>
  </si>
  <si>
    <t xml:space="preserve">CEDILLO DARWIN &amp; JOHNNY            </t>
  </si>
  <si>
    <t xml:space="preserve"> 2196     </t>
  </si>
  <si>
    <t xml:space="preserve">492 PAULISON AVE              </t>
  </si>
  <si>
    <t>20-00079</t>
  </si>
  <si>
    <t xml:space="preserve">GOMEZ JOSEPH M                     </t>
  </si>
  <si>
    <t xml:space="preserve"> 2196.01  </t>
  </si>
  <si>
    <t xml:space="preserve">    4     </t>
  </si>
  <si>
    <t xml:space="preserve">3 PEACH ST.                   </t>
  </si>
  <si>
    <t>21-00092</t>
  </si>
  <si>
    <t xml:space="preserve">HAMMOND R ESTATE PARTNERS LLC      </t>
  </si>
  <si>
    <t xml:space="preserve">    6     </t>
  </si>
  <si>
    <t xml:space="preserve">101 HAMMOND AVE               </t>
  </si>
  <si>
    <t>21-00093</t>
  </si>
  <si>
    <t xml:space="preserve">    9     </t>
  </si>
  <si>
    <t xml:space="preserve">99   HAMMOND AVE.             </t>
  </si>
  <si>
    <t>21-00094</t>
  </si>
  <si>
    <t xml:space="preserve"> 3213     </t>
  </si>
  <si>
    <t xml:space="preserve">   57.73  </t>
  </si>
  <si>
    <t xml:space="preserve">   -C06A - -  </t>
  </si>
  <si>
    <t xml:space="preserve">170-202 LAFAYETTE AVE         </t>
  </si>
  <si>
    <t>19-00096</t>
  </si>
  <si>
    <t xml:space="preserve">ADAMS CHRISTIAN                    </t>
  </si>
  <si>
    <t xml:space="preserve">   -C07H - -  </t>
  </si>
  <si>
    <t>21-00104</t>
  </si>
  <si>
    <t xml:space="preserve">ELLEN GERARD                       </t>
  </si>
  <si>
    <t xml:space="preserve"> 3217     </t>
  </si>
  <si>
    <t xml:space="preserve">82 LINCOLN ST.                </t>
  </si>
  <si>
    <t>21-00106</t>
  </si>
  <si>
    <t xml:space="preserve">BATISTA HECTOR &amp; LINDA             </t>
  </si>
  <si>
    <t xml:space="preserve"> 3220     </t>
  </si>
  <si>
    <t xml:space="preserve">456 LAFAYETTE AVE             </t>
  </si>
  <si>
    <t>20-00096</t>
  </si>
  <si>
    <t xml:space="preserve"> 3222.01  </t>
  </si>
  <si>
    <t xml:space="preserve">63-65 6TH AVE                 </t>
  </si>
  <si>
    <t>21-00108</t>
  </si>
  <si>
    <t xml:space="preserve">SWEET QUEEN LLC                    </t>
  </si>
  <si>
    <t xml:space="preserve"> 3226     </t>
  </si>
  <si>
    <t xml:space="preserve">   39     </t>
  </si>
  <si>
    <t xml:space="preserve">314  BLVD                     </t>
  </si>
  <si>
    <t>20-00101</t>
  </si>
  <si>
    <t xml:space="preserve">RINCON WANDA                       </t>
  </si>
  <si>
    <t xml:space="preserve"> 3242     </t>
  </si>
  <si>
    <t xml:space="preserve">   76     </t>
  </si>
  <si>
    <t xml:space="preserve">11   BEECH ST                 </t>
  </si>
  <si>
    <t>21-00115</t>
  </si>
  <si>
    <t xml:space="preserve">220     </t>
  </si>
  <si>
    <t>US BANK CUST/PRO CAP 8/PRO CAP</t>
  </si>
  <si>
    <t xml:space="preserve">ROSA MANUEL E G &amp; RAMIREZ F F M    </t>
  </si>
  <si>
    <t xml:space="preserve"> 3248     </t>
  </si>
  <si>
    <t xml:space="preserve">335 AYCRIGG AVE.              </t>
  </si>
  <si>
    <t>21-00117</t>
  </si>
  <si>
    <t xml:space="preserve">KURGAN FRANK C/O SALLY KURGAN      </t>
  </si>
  <si>
    <t xml:space="preserve"> 3250     </t>
  </si>
  <si>
    <t xml:space="preserve">    1.7   </t>
  </si>
  <si>
    <t xml:space="preserve">   -C006J- -  </t>
  </si>
  <si>
    <t xml:space="preserve">285 AYCRIGG AVE               </t>
  </si>
  <si>
    <t>21-00118</t>
  </si>
  <si>
    <t xml:space="preserve">ONE SOURCE REALTY LLC              </t>
  </si>
  <si>
    <t xml:space="preserve">   -C009G- -  </t>
  </si>
  <si>
    <t>20-00108</t>
  </si>
  <si>
    <t xml:space="preserve">MARTINEZ,OSVALDO &amp; MARINA G.       </t>
  </si>
  <si>
    <t xml:space="preserve">   -C018G- -  </t>
  </si>
  <si>
    <t>20-00109</t>
  </si>
  <si>
    <t xml:space="preserve">MONTOYA ELIECER &amp; LARRAHONDO INGRI </t>
  </si>
  <si>
    <t xml:space="preserve"> 3251     </t>
  </si>
  <si>
    <t xml:space="preserve">262 PASSAIC AVE               </t>
  </si>
  <si>
    <t>20-00110</t>
  </si>
  <si>
    <t xml:space="preserve">ROSENBERG PROPERTIES LLC           </t>
  </si>
  <si>
    <t xml:space="preserve"> 3265     </t>
  </si>
  <si>
    <t xml:space="preserve">112 VAN HOUTEN AVE            </t>
  </si>
  <si>
    <t>17-00146</t>
  </si>
  <si>
    <t xml:space="preserve">BROOK AVE EQUITY LLC               </t>
  </si>
  <si>
    <t xml:space="preserve">   46     </t>
  </si>
  <si>
    <t xml:space="preserve">15 17ASCENSION ST             </t>
  </si>
  <si>
    <t>21-00121</t>
  </si>
  <si>
    <t xml:space="preserve">KOZIEL FRANK J &amp; W                 </t>
  </si>
  <si>
    <t xml:space="preserve"> 3270     </t>
  </si>
  <si>
    <t xml:space="preserve">341 BROADWAY                  </t>
  </si>
  <si>
    <t>21-00122</t>
  </si>
  <si>
    <t xml:space="preserve">MOLINA,JULIANA                     </t>
  </si>
  <si>
    <t xml:space="preserve"> 3271.02  </t>
  </si>
  <si>
    <t xml:space="preserve">383 BROADWAY                  </t>
  </si>
  <si>
    <t>21-00125</t>
  </si>
  <si>
    <t xml:space="preserve">LASTOR FEDERICO &amp; MONTES CLARA     </t>
  </si>
  <si>
    <t xml:space="preserve"> 3279     </t>
  </si>
  <si>
    <t xml:space="preserve">    1.02  </t>
  </si>
  <si>
    <t xml:space="preserve">   -C002 - -  </t>
  </si>
  <si>
    <t xml:space="preserve">410 HOWE AVE                  </t>
  </si>
  <si>
    <t>21-00127</t>
  </si>
  <si>
    <t xml:space="preserve">SELLON ENTERPRISES USA LLC         </t>
  </si>
  <si>
    <t xml:space="preserve">   -C004 - -  </t>
  </si>
  <si>
    <t>21-00128</t>
  </si>
  <si>
    <t xml:space="preserve">SONG LEI                           </t>
  </si>
  <si>
    <t xml:space="preserve"> 3279.01  </t>
  </si>
  <si>
    <t xml:space="preserve">  123     </t>
  </si>
  <si>
    <t xml:space="preserve">171  WILLETT ST               </t>
  </si>
  <si>
    <t>20-00122</t>
  </si>
  <si>
    <t xml:space="preserve">CAMILO, VICTOR R.                  </t>
  </si>
  <si>
    <t xml:space="preserve"> 3281     </t>
  </si>
  <si>
    <t xml:space="preserve">   40     </t>
  </si>
  <si>
    <t xml:space="preserve">   -C003B- -  </t>
  </si>
  <si>
    <t xml:space="preserve">429 BROADWAY UNIT#8           </t>
  </si>
  <si>
    <t>21-00130</t>
  </si>
  <si>
    <t xml:space="preserve">TSHIKUYA MAURICE K                 </t>
  </si>
  <si>
    <t xml:space="preserve"> 3289     </t>
  </si>
  <si>
    <t xml:space="preserve">   59     </t>
  </si>
  <si>
    <t xml:space="preserve">34   BOND ST                  </t>
  </si>
  <si>
    <t>21-00136</t>
  </si>
  <si>
    <t xml:space="preserve">MEDRANO ESDRAS P                   </t>
  </si>
  <si>
    <t xml:space="preserve">   66     </t>
  </si>
  <si>
    <t xml:space="preserve">17 DE BELL  CT                </t>
  </si>
  <si>
    <t>20-00130</t>
  </si>
  <si>
    <t xml:space="preserve">KRAUS YOEL                         </t>
  </si>
  <si>
    <t xml:space="preserve"> 3300.02  </t>
  </si>
  <si>
    <t xml:space="preserve">372 HIGH STREET               </t>
  </si>
  <si>
    <t>21-00138</t>
  </si>
  <si>
    <t xml:space="preserve">DEVORAH GARELICK                   </t>
  </si>
  <si>
    <t xml:space="preserve"> 3304     </t>
  </si>
  <si>
    <t xml:space="preserve">63   CRESCENT AVE             </t>
  </si>
  <si>
    <t>21-00142</t>
  </si>
  <si>
    <t xml:space="preserve">DAVID EZRA &amp; ADINA R               </t>
  </si>
  <si>
    <t xml:space="preserve"> 3305     </t>
  </si>
  <si>
    <t xml:space="preserve">   67     </t>
  </si>
  <si>
    <t xml:space="preserve">55 THE CIRCLE                 </t>
  </si>
  <si>
    <t>21-00144</t>
  </si>
  <si>
    <t xml:space="preserve">AKIVA JACQUELINE B                 </t>
  </si>
  <si>
    <t xml:space="preserve"> 3315     </t>
  </si>
  <si>
    <t xml:space="preserve">120  AMSTERDAM AVE            </t>
  </si>
  <si>
    <t>21-00146</t>
  </si>
  <si>
    <t>WEISSMANN SHLOMO Z &amp; SOCKEN DEBORAH</t>
  </si>
  <si>
    <t xml:space="preserve"> 4054     </t>
  </si>
  <si>
    <t xml:space="preserve">4    MATTIMORE ST             </t>
  </si>
  <si>
    <t>20-00145</t>
  </si>
  <si>
    <t xml:space="preserve">GEARO, KENNETH A.                  </t>
  </si>
  <si>
    <t xml:space="preserve"> 4062     </t>
  </si>
  <si>
    <t xml:space="preserve">154  PRESIDENT ST             </t>
  </si>
  <si>
    <t>20-00147</t>
  </si>
  <si>
    <t xml:space="preserve">OAK TREE EQUITIES LLC              </t>
  </si>
  <si>
    <t xml:space="preserve">   49     </t>
  </si>
  <si>
    <t xml:space="preserve">127 HIGHLAND AVE.             </t>
  </si>
  <si>
    <t>17-00176</t>
  </si>
  <si>
    <t xml:space="preserve">111     </t>
  </si>
  <si>
    <t xml:space="preserve">Richard Leonardis             </t>
  </si>
  <si>
    <t xml:space="preserve">MBA PROPERTIES LLC                 </t>
  </si>
  <si>
    <t xml:space="preserve"> 4087.01  </t>
  </si>
  <si>
    <t xml:space="preserve">   26     </t>
  </si>
  <si>
    <t xml:space="preserve">45 HOPE AVE                   </t>
  </si>
  <si>
    <t>18-00182</t>
  </si>
  <si>
    <t xml:space="preserve">HOPE AVENUE CONDOMINIUMS           </t>
  </si>
  <si>
    <t xml:space="preserve"> 4089     </t>
  </si>
  <si>
    <t xml:space="preserve">ALLEY 42 VREELAND AVE.        </t>
  </si>
  <si>
    <t xml:space="preserve">  03-241</t>
  </si>
  <si>
    <t xml:space="preserve">DINZES, HAROLD &amp; ETALS             </t>
  </si>
  <si>
    <t xml:space="preserve"> 4093.01  </t>
  </si>
  <si>
    <t xml:space="preserve">175  COLUMBIA AVE             </t>
  </si>
  <si>
    <t>19-00153</t>
  </si>
  <si>
    <t xml:space="preserve">MARY JULISSA                       </t>
  </si>
  <si>
    <t xml:space="preserve"> 4094.01  </t>
  </si>
  <si>
    <t xml:space="preserve">    8     </t>
  </si>
  <si>
    <t xml:space="preserve">142  HAMILTON AVE             </t>
  </si>
  <si>
    <t>17-00192</t>
  </si>
  <si>
    <t xml:space="preserve">203     </t>
  </si>
  <si>
    <t>US Bank Cust Tower DBVII Trust</t>
  </si>
  <si>
    <t xml:space="preserve">KENNEDY BRENDA                     </t>
  </si>
  <si>
    <t xml:space="preserve">   29     </t>
  </si>
  <si>
    <t xml:space="preserve">99 VAN BUREN STREET           </t>
  </si>
  <si>
    <t>21-00169</t>
  </si>
  <si>
    <t xml:space="preserve">LITTLE MASON LLC                   </t>
  </si>
  <si>
    <t xml:space="preserve"> 4095     </t>
  </si>
  <si>
    <t xml:space="preserve">79 SHERMAN ST                 </t>
  </si>
  <si>
    <t>18-00193</t>
  </si>
  <si>
    <t xml:space="preserve">241     </t>
  </si>
  <si>
    <t xml:space="preserve">POPPY HOLDINGS, LLC           </t>
  </si>
  <si>
    <t xml:space="preserve">341 CONNECTICUT LLC                </t>
  </si>
  <si>
    <t xml:space="preserve"> 4097     </t>
  </si>
  <si>
    <t xml:space="preserve">241 HARRISON ST               </t>
  </si>
  <si>
    <t>21-00171</t>
  </si>
  <si>
    <t xml:space="preserve">REYNOSO YOANI ERYNOSO ELVIS/ETHL.  </t>
  </si>
  <si>
    <t xml:space="preserve"> 4098     </t>
  </si>
  <si>
    <t xml:space="preserve">   99     </t>
  </si>
  <si>
    <t xml:space="preserve">202  LEXINGTON AV             </t>
  </si>
  <si>
    <t>19-00155</t>
  </si>
  <si>
    <t xml:space="preserve">J&amp;A 5TH AVE LLC                    </t>
  </si>
  <si>
    <t>21-00173</t>
  </si>
  <si>
    <t xml:space="preserve"> 4101     </t>
  </si>
  <si>
    <t xml:space="preserve">297 LEXINGTON AVE.            </t>
  </si>
  <si>
    <t>21-00174</t>
  </si>
  <si>
    <t xml:space="preserve">MUNIZ KAREN                        </t>
  </si>
  <si>
    <t xml:space="preserve">284 HIGHLAND AVE.             </t>
  </si>
  <si>
    <t>21-00175</t>
  </si>
  <si>
    <t xml:space="preserve">SINGH HARBHAJAN &amp; GURCHARAN        </t>
  </si>
  <si>
    <t xml:space="preserve"> 4105.01  </t>
  </si>
  <si>
    <t xml:space="preserve">   35     </t>
  </si>
  <si>
    <t xml:space="preserve">166  AUTUMN ST                </t>
  </si>
  <si>
    <t>21-00183</t>
  </si>
  <si>
    <t xml:space="preserve">MAURA MILDRYS                      </t>
  </si>
  <si>
    <t xml:space="preserve">   37     </t>
  </si>
  <si>
    <t xml:space="preserve">164  AUTUMN ST                </t>
  </si>
  <si>
    <t>20-00177</t>
  </si>
  <si>
    <t xml:space="preserve">WILLIS JOHN &amp; ALEXIS               </t>
  </si>
  <si>
    <t xml:space="preserve"> 4110     </t>
  </si>
  <si>
    <t xml:space="preserve">169-179 LEXINGTON AVE.        </t>
  </si>
  <si>
    <t>21-00186</t>
  </si>
  <si>
    <t xml:space="preserve">169 LEXINGTON AVE LLC              </t>
  </si>
  <si>
    <t xml:space="preserve">154  VAN BUREN ST             </t>
  </si>
  <si>
    <t>21-00187</t>
  </si>
  <si>
    <t xml:space="preserve">BATTLE, CLEMENTINE                 </t>
  </si>
  <si>
    <t xml:space="preserve"> 4111     </t>
  </si>
  <si>
    <t xml:space="preserve">838 MAIN AVE                  </t>
  </si>
  <si>
    <t>21-00189</t>
  </si>
  <si>
    <t>SKUSA PASSAIC LLC C/O ANDOVER PROP.</t>
  </si>
  <si>
    <t xml:space="preserve"> 4113     </t>
  </si>
  <si>
    <t xml:space="preserve">154 JACKSON STREET            </t>
  </si>
  <si>
    <t>21-00190</t>
  </si>
  <si>
    <t xml:space="preserve">BBS INVESTMENTS LLC                </t>
  </si>
  <si>
    <t xml:space="preserve"> 4115     </t>
  </si>
  <si>
    <t xml:space="preserve">100 LEXINGTON AVE             </t>
  </si>
  <si>
    <t>21-00192</t>
  </si>
  <si>
    <t xml:space="preserve">TRI-LEX RLTY CO INC                </t>
  </si>
  <si>
    <t xml:space="preserve"> 4120     </t>
  </si>
  <si>
    <t xml:space="preserve">   28     </t>
  </si>
  <si>
    <t xml:space="preserve">171 QUINCY ST                 </t>
  </si>
  <si>
    <t>21-00193</t>
  </si>
  <si>
    <t xml:space="preserve">PANDURO MARIO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</si>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</sst>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3.88671875" customWidth="1"/>
    <col min="4" max="4" width="30.4414062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5.109375" customWidth="1"/>
    <col min="13" max="13" width="43.88671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44544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20000</v>
      </c>
      <c r="O2" s="2">
        <v>0</v>
      </c>
      <c r="P2" s="6">
        <v>0</v>
      </c>
      <c r="Q2" s="2">
        <v>4602.1400000000003</v>
      </c>
      <c r="R2" s="6">
        <v>0</v>
      </c>
      <c r="S2" s="6">
        <v>0</v>
      </c>
      <c r="T2" s="6">
        <v>0</v>
      </c>
      <c r="U2" s="6">
        <v>0</v>
      </c>
      <c r="V2" s="2">
        <v>2147.9899999999998</v>
      </c>
      <c r="W2" s="6">
        <v>0</v>
      </c>
      <c r="X2" s="6">
        <v>0</v>
      </c>
      <c r="Y2" s="6">
        <v>0</v>
      </c>
      <c r="Z2" s="2">
        <v>6750.13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44180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15000</v>
      </c>
      <c r="O3" s="2">
        <v>0</v>
      </c>
      <c r="P3" s="6">
        <v>0</v>
      </c>
      <c r="Q3" s="2">
        <v>4254.09</v>
      </c>
      <c r="R3" s="6">
        <v>0</v>
      </c>
      <c r="S3" s="6">
        <v>0</v>
      </c>
      <c r="T3" s="6">
        <v>0</v>
      </c>
      <c r="U3" s="6">
        <v>0</v>
      </c>
      <c r="V3" s="2">
        <v>12456.6</v>
      </c>
      <c r="W3" s="6">
        <v>0</v>
      </c>
      <c r="X3" s="6">
        <v>0</v>
      </c>
      <c r="Y3" s="6">
        <v>0</v>
      </c>
      <c r="Z3" s="2">
        <v>16710.689999999999</v>
      </c>
      <c r="AA3" t="b">
        <v>1</v>
      </c>
      <c r="AB3" t="b">
        <v>1</v>
      </c>
    </row>
    <row r="4" spans="1:28" x14ac:dyDescent="0.3">
      <c r="A4" s="7" t="s">
        <v>44</v>
      </c>
      <c r="B4" s="7" t="s">
        <v>27</v>
      </c>
      <c r="C4" s="7" t="s">
        <v>28</v>
      </c>
      <c r="D4" s="7" t="s">
        <v>45</v>
      </c>
      <c r="E4" s="7" t="s">
        <v>46</v>
      </c>
      <c r="F4" s="1">
        <v>39245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0</v>
      </c>
      <c r="O4" s="2">
        <v>0</v>
      </c>
      <c r="P4" s="6">
        <v>0</v>
      </c>
      <c r="Q4" s="2">
        <v>4146.79</v>
      </c>
      <c r="R4" s="6">
        <v>0</v>
      </c>
      <c r="S4" s="6">
        <v>0</v>
      </c>
      <c r="T4" s="6">
        <v>0</v>
      </c>
      <c r="U4" s="6">
        <v>0</v>
      </c>
      <c r="V4" s="2">
        <v>54067.94</v>
      </c>
      <c r="W4" s="6">
        <v>0</v>
      </c>
      <c r="X4" s="6">
        <v>0</v>
      </c>
      <c r="Y4" s="6">
        <v>0</v>
      </c>
      <c r="Z4" s="2">
        <v>58214.73</v>
      </c>
      <c r="AA4" t="b">
        <v>1</v>
      </c>
      <c r="AB4" t="b">
        <v>1</v>
      </c>
    </row>
    <row r="5" spans="1:28" x14ac:dyDescent="0.3">
      <c r="A5" s="7" t="s">
        <v>44</v>
      </c>
      <c r="B5" s="7" t="s">
        <v>27</v>
      </c>
      <c r="C5" s="7" t="s">
        <v>28</v>
      </c>
      <c r="D5" s="7" t="s">
        <v>45</v>
      </c>
      <c r="E5" s="7" t="s">
        <v>50</v>
      </c>
      <c r="F5" s="1">
        <v>43088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49</v>
      </c>
      <c r="N5" s="2">
        <v>3800</v>
      </c>
      <c r="O5" s="2">
        <v>0</v>
      </c>
      <c r="P5" s="6">
        <v>0</v>
      </c>
      <c r="Q5" s="2">
        <v>5930.88</v>
      </c>
      <c r="R5" s="6">
        <v>0</v>
      </c>
      <c r="S5" s="6">
        <v>0</v>
      </c>
      <c r="T5" s="6">
        <v>0</v>
      </c>
      <c r="U5" s="6">
        <v>0</v>
      </c>
      <c r="V5" s="2">
        <v>27216.14</v>
      </c>
      <c r="W5" s="6">
        <v>0</v>
      </c>
      <c r="X5" s="6">
        <v>0</v>
      </c>
      <c r="Y5" s="6">
        <v>0</v>
      </c>
      <c r="Z5" s="2">
        <v>33147.019999999997</v>
      </c>
      <c r="AA5" t="b">
        <v>1</v>
      </c>
      <c r="AB5" t="b">
        <v>1</v>
      </c>
    </row>
    <row r="6" spans="1:28" x14ac:dyDescent="0.3">
      <c r="A6" s="7" t="s">
        <v>53</v>
      </c>
      <c r="B6" s="7" t="s">
        <v>54</v>
      </c>
      <c r="C6" s="7" t="s">
        <v>28</v>
      </c>
      <c r="D6" s="7" t="s">
        <v>55</v>
      </c>
      <c r="E6" s="7" t="s">
        <v>56</v>
      </c>
      <c r="F6" s="1">
        <v>44544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57</v>
      </c>
      <c r="L6" s="7" t="s">
        <v>58</v>
      </c>
      <c r="M6" s="7" t="s">
        <v>59</v>
      </c>
      <c r="N6" s="2">
        <v>27500</v>
      </c>
      <c r="O6" s="2">
        <v>0</v>
      </c>
      <c r="P6" s="6">
        <v>0</v>
      </c>
      <c r="Q6" s="2">
        <v>4427.68</v>
      </c>
      <c r="R6" s="6">
        <v>0</v>
      </c>
      <c r="S6" s="6">
        <v>0</v>
      </c>
      <c r="T6" s="6">
        <v>0</v>
      </c>
      <c r="U6" s="6">
        <v>0</v>
      </c>
      <c r="V6" s="2">
        <v>12867.19</v>
      </c>
      <c r="W6" s="6">
        <v>0</v>
      </c>
      <c r="X6" s="6">
        <v>0</v>
      </c>
      <c r="Y6" s="6">
        <v>0</v>
      </c>
      <c r="Z6" s="2">
        <v>17294.87</v>
      </c>
      <c r="AA6" t="b">
        <v>1</v>
      </c>
      <c r="AB6" t="b">
        <v>1</v>
      </c>
    </row>
    <row r="7" spans="1:28" x14ac:dyDescent="0.3">
      <c r="A7" s="7" t="s">
        <v>60</v>
      </c>
      <c r="B7" s="7" t="s">
        <v>61</v>
      </c>
      <c r="C7" s="7" t="s">
        <v>28</v>
      </c>
      <c r="D7" s="7" t="s">
        <v>62</v>
      </c>
      <c r="E7" s="7" t="s">
        <v>63</v>
      </c>
      <c r="F7" s="1">
        <v>44544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64</v>
      </c>
      <c r="L7" s="7" t="s">
        <v>65</v>
      </c>
      <c r="M7" s="7" t="s">
        <v>66</v>
      </c>
      <c r="N7" s="2">
        <v>12500</v>
      </c>
      <c r="O7" s="2">
        <v>0</v>
      </c>
      <c r="P7" s="6">
        <v>0</v>
      </c>
      <c r="Q7" s="2">
        <v>2500.13</v>
      </c>
      <c r="R7" s="6">
        <v>0</v>
      </c>
      <c r="S7" s="6">
        <v>0</v>
      </c>
      <c r="T7" s="6">
        <v>0</v>
      </c>
      <c r="U7" s="6">
        <v>0</v>
      </c>
      <c r="V7" s="2">
        <v>7248</v>
      </c>
      <c r="W7" s="6">
        <v>0</v>
      </c>
      <c r="X7" s="6">
        <v>0</v>
      </c>
      <c r="Y7" s="6">
        <v>0</v>
      </c>
      <c r="Z7" s="2">
        <v>9748.1299999999992</v>
      </c>
      <c r="AA7" t="b">
        <v>1</v>
      </c>
      <c r="AB7" t="b">
        <v>1</v>
      </c>
    </row>
    <row r="8" spans="1:28" x14ac:dyDescent="0.3">
      <c r="A8" s="7" t="s">
        <v>67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42535</v>
      </c>
      <c r="G8" s="7" t="s">
        <v>31</v>
      </c>
      <c r="H8" s="7" t="s">
        <v>32</v>
      </c>
      <c r="I8" s="7" t="s">
        <v>32</v>
      </c>
      <c r="J8" s="7" t="s">
        <v>71</v>
      </c>
      <c r="K8" s="7" t="s">
        <v>72</v>
      </c>
      <c r="L8" s="7" t="s">
        <v>73</v>
      </c>
      <c r="M8" s="7" t="s">
        <v>74</v>
      </c>
      <c r="N8" s="2">
        <v>0</v>
      </c>
      <c r="O8" s="2">
        <v>18</v>
      </c>
      <c r="P8" s="6">
        <v>0</v>
      </c>
      <c r="Q8" s="2">
        <v>3300.41</v>
      </c>
      <c r="R8" s="2">
        <v>15233.43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18533.84</v>
      </c>
      <c r="AA8" t="b">
        <v>1</v>
      </c>
      <c r="AB8" t="b">
        <v>1</v>
      </c>
    </row>
    <row r="9" spans="1:28" x14ac:dyDescent="0.3">
      <c r="A9" s="7" t="s">
        <v>75</v>
      </c>
      <c r="B9" s="7" t="s">
        <v>76</v>
      </c>
      <c r="C9" s="7" t="s">
        <v>28</v>
      </c>
      <c r="D9" s="7" t="s">
        <v>77</v>
      </c>
      <c r="E9" s="7" t="s">
        <v>78</v>
      </c>
      <c r="F9" s="1">
        <v>44544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64</v>
      </c>
      <c r="L9" s="7" t="s">
        <v>65</v>
      </c>
      <c r="M9" s="7" t="s">
        <v>79</v>
      </c>
      <c r="N9" s="2">
        <v>6000</v>
      </c>
      <c r="O9" s="2">
        <v>0</v>
      </c>
      <c r="P9" s="6">
        <v>0</v>
      </c>
      <c r="Q9" s="2">
        <v>4371.49</v>
      </c>
      <c r="R9" s="6">
        <v>0</v>
      </c>
      <c r="S9" s="6">
        <v>0</v>
      </c>
      <c r="T9" s="6">
        <v>0</v>
      </c>
      <c r="U9" s="6">
        <v>0</v>
      </c>
      <c r="V9" s="2">
        <v>4158.6899999999996</v>
      </c>
      <c r="W9" s="6">
        <v>0</v>
      </c>
      <c r="X9" s="6">
        <v>0</v>
      </c>
      <c r="Y9" s="6">
        <v>0</v>
      </c>
      <c r="Z9" s="2">
        <v>8530.18</v>
      </c>
      <c r="AA9" t="b">
        <v>1</v>
      </c>
      <c r="AB9" t="b">
        <v>1</v>
      </c>
    </row>
    <row r="10" spans="1:28" x14ac:dyDescent="0.3">
      <c r="A10" s="7" t="s">
        <v>80</v>
      </c>
      <c r="B10" s="7" t="s">
        <v>81</v>
      </c>
      <c r="C10" s="7" t="s">
        <v>28</v>
      </c>
      <c r="D10" s="7" t="s">
        <v>82</v>
      </c>
      <c r="E10" s="7" t="s">
        <v>83</v>
      </c>
      <c r="F10" s="1">
        <v>44544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84</v>
      </c>
      <c r="N10" s="2">
        <v>21500</v>
      </c>
      <c r="O10" s="2">
        <v>0</v>
      </c>
      <c r="P10" s="6">
        <v>0</v>
      </c>
      <c r="Q10" s="2">
        <v>8118.73</v>
      </c>
      <c r="R10" s="6">
        <v>0</v>
      </c>
      <c r="S10" s="6">
        <v>0</v>
      </c>
      <c r="T10" s="6">
        <v>0</v>
      </c>
      <c r="U10" s="6">
        <v>0</v>
      </c>
      <c r="V10" s="2">
        <v>5261.78</v>
      </c>
      <c r="W10" s="6">
        <v>0</v>
      </c>
      <c r="X10" s="6">
        <v>0</v>
      </c>
      <c r="Y10" s="6">
        <v>0</v>
      </c>
      <c r="Z10" s="2">
        <v>13380.51</v>
      </c>
      <c r="AA10" t="b">
        <v>1</v>
      </c>
      <c r="AB10" t="b">
        <v>1</v>
      </c>
    </row>
    <row r="11" spans="1:28" x14ac:dyDescent="0.3">
      <c r="A11" s="7" t="s">
        <v>85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43445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89</v>
      </c>
      <c r="L11" s="7" t="s">
        <v>90</v>
      </c>
      <c r="M11" s="7" t="s">
        <v>91</v>
      </c>
      <c r="N11" s="2">
        <v>2400</v>
      </c>
      <c r="O11" s="2">
        <v>0</v>
      </c>
      <c r="P11" s="6">
        <v>0</v>
      </c>
      <c r="Q11" s="2">
        <v>3639</v>
      </c>
      <c r="R11" s="6">
        <v>0</v>
      </c>
      <c r="S11" s="6">
        <v>0</v>
      </c>
      <c r="T11" s="6">
        <v>0</v>
      </c>
      <c r="U11" s="6">
        <v>0</v>
      </c>
      <c r="V11" s="2">
        <v>23985.64</v>
      </c>
      <c r="W11" s="6">
        <v>0</v>
      </c>
      <c r="X11" s="6">
        <v>0</v>
      </c>
      <c r="Y11" s="6">
        <v>0</v>
      </c>
      <c r="Z11" s="2">
        <v>27624.639999999999</v>
      </c>
      <c r="AA11" t="b">
        <v>1</v>
      </c>
      <c r="AB11" t="b">
        <v>1</v>
      </c>
    </row>
    <row r="12" spans="1:28" x14ac:dyDescent="0.3">
      <c r="A12" s="7" t="s">
        <v>92</v>
      </c>
      <c r="B12" s="7" t="s">
        <v>93</v>
      </c>
      <c r="C12" s="7" t="s">
        <v>28</v>
      </c>
      <c r="D12" s="7" t="s">
        <v>94</v>
      </c>
      <c r="E12" s="7" t="s">
        <v>95</v>
      </c>
      <c r="F12" s="1">
        <v>44544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57</v>
      </c>
      <c r="L12" s="7" t="s">
        <v>58</v>
      </c>
      <c r="M12" s="7" t="s">
        <v>96</v>
      </c>
      <c r="N12" s="2">
        <v>13000</v>
      </c>
      <c r="O12" s="2">
        <v>0</v>
      </c>
      <c r="P12" s="6">
        <v>0</v>
      </c>
      <c r="Q12" s="2">
        <v>2246.48</v>
      </c>
      <c r="R12" s="6">
        <v>0</v>
      </c>
      <c r="S12" s="6">
        <v>0</v>
      </c>
      <c r="T12" s="6">
        <v>0</v>
      </c>
      <c r="U12" s="6">
        <v>0</v>
      </c>
      <c r="V12" s="2">
        <v>6482.7</v>
      </c>
      <c r="W12" s="6">
        <v>0</v>
      </c>
      <c r="X12" s="6">
        <v>0</v>
      </c>
      <c r="Y12" s="6">
        <v>0</v>
      </c>
      <c r="Z12" s="2">
        <v>8729.18</v>
      </c>
      <c r="AA12" t="b">
        <v>1</v>
      </c>
      <c r="AB12" t="b">
        <v>1</v>
      </c>
    </row>
    <row r="13" spans="1:28" x14ac:dyDescent="0.3">
      <c r="A13" s="7" t="s">
        <v>97</v>
      </c>
      <c r="B13" s="7" t="s">
        <v>27</v>
      </c>
      <c r="C13" s="7" t="s">
        <v>28</v>
      </c>
      <c r="D13" s="7" t="s">
        <v>98</v>
      </c>
      <c r="E13" s="7" t="s">
        <v>99</v>
      </c>
      <c r="F13" s="1">
        <v>44544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89</v>
      </c>
      <c r="L13" s="7" t="s">
        <v>90</v>
      </c>
      <c r="M13" s="7" t="s">
        <v>100</v>
      </c>
      <c r="N13" s="2">
        <v>11100</v>
      </c>
      <c r="O13" s="2">
        <v>0</v>
      </c>
      <c r="P13" s="6">
        <v>0</v>
      </c>
      <c r="Q13" s="2">
        <v>1961.29</v>
      </c>
      <c r="R13" s="6">
        <v>0</v>
      </c>
      <c r="S13" s="6">
        <v>0</v>
      </c>
      <c r="T13" s="6">
        <v>0</v>
      </c>
      <c r="U13" s="6">
        <v>0</v>
      </c>
      <c r="V13" s="2">
        <v>5592.02</v>
      </c>
      <c r="W13" s="6">
        <v>0</v>
      </c>
      <c r="X13" s="6">
        <v>0</v>
      </c>
      <c r="Y13" s="6">
        <v>0</v>
      </c>
      <c r="Z13" s="2">
        <v>7553.31</v>
      </c>
      <c r="AA13" t="b">
        <v>1</v>
      </c>
      <c r="AB13" t="b">
        <v>1</v>
      </c>
    </row>
    <row r="14" spans="1:28" x14ac:dyDescent="0.3">
      <c r="A14" s="7" t="s">
        <v>101</v>
      </c>
      <c r="B14" s="7" t="s">
        <v>102</v>
      </c>
      <c r="C14" s="7" t="s">
        <v>28</v>
      </c>
      <c r="D14" s="7" t="s">
        <v>103</v>
      </c>
      <c r="E14" s="7" t="s">
        <v>104</v>
      </c>
      <c r="F14" s="1">
        <v>44180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105</v>
      </c>
      <c r="L14" s="7" t="s">
        <v>106</v>
      </c>
      <c r="M14" s="7" t="s">
        <v>107</v>
      </c>
      <c r="N14" s="2">
        <v>6900</v>
      </c>
      <c r="O14" s="2">
        <v>0</v>
      </c>
      <c r="P14" s="6">
        <v>0</v>
      </c>
      <c r="Q14" s="2">
        <v>4996.29</v>
      </c>
      <c r="R14" s="6">
        <v>0</v>
      </c>
      <c r="S14" s="6">
        <v>0</v>
      </c>
      <c r="T14" s="6">
        <v>0</v>
      </c>
      <c r="U14" s="6">
        <v>0</v>
      </c>
      <c r="V14" s="2">
        <v>11171.62</v>
      </c>
      <c r="W14" s="6">
        <v>0</v>
      </c>
      <c r="X14" s="6">
        <v>0</v>
      </c>
      <c r="Y14" s="6">
        <v>0</v>
      </c>
      <c r="Z14" s="2">
        <v>16167.91</v>
      </c>
      <c r="AA14" t="b">
        <v>1</v>
      </c>
      <c r="AB14" t="b">
        <v>1</v>
      </c>
    </row>
    <row r="15" spans="1:28" x14ac:dyDescent="0.3">
      <c r="A15" s="7" t="s">
        <v>108</v>
      </c>
      <c r="B15" s="7" t="s">
        <v>109</v>
      </c>
      <c r="C15" s="7" t="s">
        <v>28</v>
      </c>
      <c r="D15" s="7" t="s">
        <v>110</v>
      </c>
      <c r="E15" s="7" t="s">
        <v>111</v>
      </c>
      <c r="F15" s="1">
        <v>44180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112</v>
      </c>
      <c r="L15" s="7" t="s">
        <v>113</v>
      </c>
      <c r="M15" s="7" t="s">
        <v>114</v>
      </c>
      <c r="N15" s="2">
        <v>12000</v>
      </c>
      <c r="O15" s="2">
        <v>0</v>
      </c>
      <c r="P15" s="6">
        <v>0</v>
      </c>
      <c r="Q15" s="2">
        <v>10570.12</v>
      </c>
      <c r="R15" s="6">
        <v>0</v>
      </c>
      <c r="S15" s="6">
        <v>0</v>
      </c>
      <c r="T15" s="6">
        <v>0</v>
      </c>
      <c r="U15" s="6">
        <v>0</v>
      </c>
      <c r="V15" s="2">
        <v>17447.259999999998</v>
      </c>
      <c r="W15" s="6">
        <v>0</v>
      </c>
      <c r="X15" s="6">
        <v>0</v>
      </c>
      <c r="Y15" s="6">
        <v>0</v>
      </c>
      <c r="Z15" s="2">
        <v>28017.38</v>
      </c>
      <c r="AA15" t="b">
        <v>1</v>
      </c>
      <c r="AB15" t="b">
        <v>1</v>
      </c>
    </row>
    <row r="16" spans="1:28" x14ac:dyDescent="0.3">
      <c r="A16" s="7" t="s">
        <v>115</v>
      </c>
      <c r="B16" s="7" t="s">
        <v>116</v>
      </c>
      <c r="C16" s="7" t="s">
        <v>28</v>
      </c>
      <c r="D16" s="7" t="s">
        <v>117</v>
      </c>
      <c r="E16" s="7" t="s">
        <v>118</v>
      </c>
      <c r="F16" s="1">
        <v>44544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89</v>
      </c>
      <c r="L16" s="7" t="s">
        <v>90</v>
      </c>
      <c r="M16" s="7" t="s">
        <v>119</v>
      </c>
      <c r="N16" s="2">
        <v>18100</v>
      </c>
      <c r="O16" s="2">
        <v>0</v>
      </c>
      <c r="P16" s="6">
        <v>0</v>
      </c>
      <c r="Q16" s="2">
        <v>2545.52</v>
      </c>
      <c r="R16" s="6">
        <v>0</v>
      </c>
      <c r="S16" s="6">
        <v>0</v>
      </c>
      <c r="T16" s="6">
        <v>0</v>
      </c>
      <c r="U16" s="6">
        <v>0</v>
      </c>
      <c r="V16" s="2">
        <v>7356.84</v>
      </c>
      <c r="W16" s="6">
        <v>0</v>
      </c>
      <c r="X16" s="6">
        <v>0</v>
      </c>
      <c r="Y16" s="6">
        <v>0</v>
      </c>
      <c r="Z16" s="2">
        <v>9902.36</v>
      </c>
      <c r="AA16" t="b">
        <v>1</v>
      </c>
      <c r="AB16" t="b">
        <v>1</v>
      </c>
    </row>
    <row r="17" spans="1:28" x14ac:dyDescent="0.3">
      <c r="A17" s="7" t="s">
        <v>120</v>
      </c>
      <c r="B17" s="7" t="s">
        <v>121</v>
      </c>
      <c r="C17" s="7" t="s">
        <v>28</v>
      </c>
      <c r="D17" s="7" t="s">
        <v>122</v>
      </c>
      <c r="E17" s="7" t="s">
        <v>123</v>
      </c>
      <c r="F17" s="1">
        <v>43816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124</v>
      </c>
      <c r="L17" s="7" t="s">
        <v>125</v>
      </c>
      <c r="M17" s="7" t="s">
        <v>126</v>
      </c>
      <c r="N17" s="2">
        <v>33000</v>
      </c>
      <c r="O17" s="2">
        <v>0</v>
      </c>
      <c r="P17" s="6">
        <v>0</v>
      </c>
      <c r="Q17" s="2">
        <v>22576.78</v>
      </c>
      <c r="R17" s="6">
        <v>0</v>
      </c>
      <c r="S17" s="6">
        <v>0</v>
      </c>
      <c r="T17" s="6">
        <v>0</v>
      </c>
      <c r="U17" s="6">
        <v>0</v>
      </c>
      <c r="V17" s="2">
        <v>58804.42</v>
      </c>
      <c r="W17" s="6">
        <v>0</v>
      </c>
      <c r="X17" s="6">
        <v>0</v>
      </c>
      <c r="Y17" s="6">
        <v>0</v>
      </c>
      <c r="Z17" s="2">
        <v>81381.2</v>
      </c>
      <c r="AA17" t="b">
        <v>1</v>
      </c>
      <c r="AB17" t="b">
        <v>1</v>
      </c>
    </row>
    <row r="18" spans="1:28" x14ac:dyDescent="0.3">
      <c r="A18" s="7" t="s">
        <v>127</v>
      </c>
      <c r="B18" s="7" t="s">
        <v>128</v>
      </c>
      <c r="C18" s="7" t="s">
        <v>28</v>
      </c>
      <c r="D18" s="7" t="s">
        <v>129</v>
      </c>
      <c r="E18" s="7" t="s">
        <v>130</v>
      </c>
      <c r="F18" s="1">
        <v>44180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41</v>
      </c>
      <c r="L18" s="7" t="s">
        <v>42</v>
      </c>
      <c r="M18" s="7" t="s">
        <v>131</v>
      </c>
      <c r="N18" s="2">
        <v>10600</v>
      </c>
      <c r="O18" s="2">
        <v>0</v>
      </c>
      <c r="P18" s="6">
        <v>0</v>
      </c>
      <c r="Q18" s="2">
        <v>3421.5</v>
      </c>
      <c r="R18" s="6">
        <v>0</v>
      </c>
      <c r="S18" s="6">
        <v>0</v>
      </c>
      <c r="T18" s="6">
        <v>0</v>
      </c>
      <c r="U18" s="6">
        <v>0</v>
      </c>
      <c r="V18" s="2">
        <v>13487.27</v>
      </c>
      <c r="W18" s="6">
        <v>0</v>
      </c>
      <c r="X18" s="6">
        <v>0</v>
      </c>
      <c r="Y18" s="6">
        <v>0</v>
      </c>
      <c r="Z18" s="2">
        <v>16908.77</v>
      </c>
      <c r="AA18" t="b">
        <v>1</v>
      </c>
      <c r="AB18" t="b">
        <v>1</v>
      </c>
    </row>
    <row r="19" spans="1:28" x14ac:dyDescent="0.3">
      <c r="A19" s="7" t="s">
        <v>132</v>
      </c>
      <c r="B19" s="7" t="s">
        <v>133</v>
      </c>
      <c r="C19" s="7" t="s">
        <v>28</v>
      </c>
      <c r="D19" s="7" t="s">
        <v>134</v>
      </c>
      <c r="E19" s="7" t="s">
        <v>135</v>
      </c>
      <c r="F19" s="1">
        <v>39609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47</v>
      </c>
      <c r="L19" s="7" t="s">
        <v>48</v>
      </c>
      <c r="M19" s="7" t="s">
        <v>136</v>
      </c>
      <c r="N19" s="2">
        <v>0</v>
      </c>
      <c r="O19" s="2">
        <v>18</v>
      </c>
      <c r="P19" s="6">
        <v>0</v>
      </c>
      <c r="Q19" s="2">
        <v>859.62</v>
      </c>
      <c r="R19" s="6">
        <v>0</v>
      </c>
      <c r="S19" s="6">
        <v>0</v>
      </c>
      <c r="T19" s="6">
        <v>0</v>
      </c>
      <c r="U19" s="6">
        <v>0</v>
      </c>
      <c r="V19" s="2">
        <v>5489.55</v>
      </c>
      <c r="W19" s="6">
        <v>0</v>
      </c>
      <c r="X19" s="6">
        <v>0</v>
      </c>
      <c r="Y19" s="6">
        <v>0</v>
      </c>
      <c r="Z19" s="2">
        <v>6349.17</v>
      </c>
      <c r="AA19" t="b">
        <v>1</v>
      </c>
      <c r="AB19" t="b">
        <v>1</v>
      </c>
    </row>
    <row r="20" spans="1:28" x14ac:dyDescent="0.3">
      <c r="A20" s="7" t="s">
        <v>132</v>
      </c>
      <c r="B20" s="7" t="s">
        <v>137</v>
      </c>
      <c r="C20" s="7" t="s">
        <v>28</v>
      </c>
      <c r="D20" s="7" t="s">
        <v>138</v>
      </c>
      <c r="E20" s="7" t="s">
        <v>139</v>
      </c>
      <c r="F20" s="1">
        <v>44544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57</v>
      </c>
      <c r="L20" s="7" t="s">
        <v>58</v>
      </c>
      <c r="M20" s="7" t="s">
        <v>140</v>
      </c>
      <c r="N20" s="2">
        <v>17000</v>
      </c>
      <c r="O20" s="2">
        <v>0</v>
      </c>
      <c r="P20" s="6">
        <v>0</v>
      </c>
      <c r="Q20" s="2">
        <v>2837.36</v>
      </c>
      <c r="R20" s="6">
        <v>0</v>
      </c>
      <c r="S20" s="6">
        <v>0</v>
      </c>
      <c r="T20" s="6">
        <v>0</v>
      </c>
      <c r="U20" s="6">
        <v>0</v>
      </c>
      <c r="V20" s="2">
        <v>8086.05</v>
      </c>
      <c r="W20" s="6">
        <v>0</v>
      </c>
      <c r="X20" s="6">
        <v>0</v>
      </c>
      <c r="Y20" s="6">
        <v>0</v>
      </c>
      <c r="Z20" s="2">
        <v>10923.41</v>
      </c>
      <c r="AA20" t="b">
        <v>1</v>
      </c>
      <c r="AB20" t="b">
        <v>1</v>
      </c>
    </row>
    <row r="21" spans="1:28" x14ac:dyDescent="0.3">
      <c r="A21" s="7" t="s">
        <v>141</v>
      </c>
      <c r="B21" s="7" t="s">
        <v>142</v>
      </c>
      <c r="C21" s="7" t="s">
        <v>28</v>
      </c>
      <c r="D21" s="7" t="s">
        <v>143</v>
      </c>
      <c r="E21" s="7" t="s">
        <v>144</v>
      </c>
      <c r="F21" s="1">
        <v>44544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145</v>
      </c>
      <c r="N21" s="2">
        <v>25000</v>
      </c>
      <c r="O21" s="2">
        <v>0</v>
      </c>
      <c r="P21" s="6">
        <v>0</v>
      </c>
      <c r="Q21" s="2">
        <v>6077.6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6077.6</v>
      </c>
      <c r="AA21" t="b">
        <v>1</v>
      </c>
      <c r="AB21" t="b">
        <v>1</v>
      </c>
    </row>
    <row r="22" spans="1:28" x14ac:dyDescent="0.3">
      <c r="A22" s="7" t="s">
        <v>146</v>
      </c>
      <c r="B22" s="7" t="s">
        <v>147</v>
      </c>
      <c r="C22" s="7" t="s">
        <v>28</v>
      </c>
      <c r="D22" s="7" t="s">
        <v>148</v>
      </c>
      <c r="E22" s="7" t="s">
        <v>149</v>
      </c>
      <c r="F22" s="1">
        <v>44544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150</v>
      </c>
      <c r="N22" s="2">
        <v>40000</v>
      </c>
      <c r="O22" s="2">
        <v>0</v>
      </c>
      <c r="P22" s="6">
        <v>0</v>
      </c>
      <c r="Q22" s="2">
        <v>12066.28</v>
      </c>
      <c r="R22" s="6">
        <v>0</v>
      </c>
      <c r="S22" s="6">
        <v>0</v>
      </c>
      <c r="T22" s="6">
        <v>0</v>
      </c>
      <c r="U22" s="6">
        <v>0</v>
      </c>
      <c r="V22" s="2">
        <v>8530.19</v>
      </c>
      <c r="W22" s="6">
        <v>0</v>
      </c>
      <c r="X22" s="6">
        <v>0</v>
      </c>
      <c r="Y22" s="6">
        <v>0</v>
      </c>
      <c r="Z22" s="2">
        <v>20596.47</v>
      </c>
      <c r="AA22" t="b">
        <v>1</v>
      </c>
      <c r="AB22" t="b">
        <v>1</v>
      </c>
    </row>
    <row r="23" spans="1:28" x14ac:dyDescent="0.3">
      <c r="A23" s="7" t="s">
        <v>151</v>
      </c>
      <c r="B23" s="7" t="s">
        <v>152</v>
      </c>
      <c r="C23" s="7" t="s">
        <v>28</v>
      </c>
      <c r="D23" s="7" t="s">
        <v>153</v>
      </c>
      <c r="E23" s="7" t="s">
        <v>154</v>
      </c>
      <c r="F23" s="1">
        <v>44180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41</v>
      </c>
      <c r="L23" s="7" t="s">
        <v>42</v>
      </c>
      <c r="M23" s="7" t="s">
        <v>155</v>
      </c>
      <c r="N23" s="2">
        <v>7100</v>
      </c>
      <c r="O23" s="2">
        <v>0</v>
      </c>
      <c r="P23" s="6">
        <v>0</v>
      </c>
      <c r="Q23" s="2">
        <v>4651.66</v>
      </c>
      <c r="R23" s="6">
        <v>0</v>
      </c>
      <c r="S23" s="6">
        <v>0</v>
      </c>
      <c r="T23" s="6">
        <v>0</v>
      </c>
      <c r="U23" s="6">
        <v>0</v>
      </c>
      <c r="V23" s="2">
        <v>8810.2000000000007</v>
      </c>
      <c r="W23" s="6">
        <v>0</v>
      </c>
      <c r="X23" s="6">
        <v>0</v>
      </c>
      <c r="Y23" s="6">
        <v>0</v>
      </c>
      <c r="Z23" s="2">
        <v>13461.86</v>
      </c>
      <c r="AA23" t="b">
        <v>1</v>
      </c>
      <c r="AB23" t="b">
        <v>1</v>
      </c>
    </row>
    <row r="24" spans="1:28" x14ac:dyDescent="0.3">
      <c r="A24" s="7" t="s">
        <v>151</v>
      </c>
      <c r="B24" s="7" t="s">
        <v>152</v>
      </c>
      <c r="C24" s="7" t="s">
        <v>28</v>
      </c>
      <c r="D24" s="7" t="s">
        <v>153</v>
      </c>
      <c r="E24" s="7" t="s">
        <v>156</v>
      </c>
      <c r="F24" s="1">
        <v>44544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157</v>
      </c>
      <c r="L24" s="7" t="s">
        <v>158</v>
      </c>
      <c r="M24" s="7" t="s">
        <v>155</v>
      </c>
      <c r="N24" s="2">
        <v>8100</v>
      </c>
      <c r="O24" s="2">
        <v>0</v>
      </c>
      <c r="P24" s="6">
        <v>0</v>
      </c>
      <c r="Q24" s="2">
        <v>2517.42</v>
      </c>
      <c r="R24" s="6">
        <v>0</v>
      </c>
      <c r="S24" s="6">
        <v>0</v>
      </c>
      <c r="T24" s="6">
        <v>0</v>
      </c>
      <c r="U24" s="6">
        <v>0</v>
      </c>
      <c r="V24" s="2">
        <v>4449</v>
      </c>
      <c r="W24" s="6">
        <v>0</v>
      </c>
      <c r="X24" s="6">
        <v>0</v>
      </c>
      <c r="Y24" s="6">
        <v>0</v>
      </c>
      <c r="Z24" s="2">
        <v>6966.42</v>
      </c>
      <c r="AA24" t="b">
        <v>1</v>
      </c>
      <c r="AB24" t="b">
        <v>1</v>
      </c>
    </row>
    <row r="25" spans="1:28" x14ac:dyDescent="0.3">
      <c r="A25" s="7" t="s">
        <v>159</v>
      </c>
      <c r="B25" s="7" t="s">
        <v>121</v>
      </c>
      <c r="C25" s="7" t="s">
        <v>28</v>
      </c>
      <c r="D25" s="7" t="s">
        <v>160</v>
      </c>
      <c r="E25" s="7" t="s">
        <v>161</v>
      </c>
      <c r="F25" s="1">
        <v>44544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162</v>
      </c>
      <c r="L25" s="7" t="s">
        <v>163</v>
      </c>
      <c r="M25" s="7" t="s">
        <v>164</v>
      </c>
      <c r="N25" s="2">
        <v>11100</v>
      </c>
      <c r="O25" s="2">
        <v>0</v>
      </c>
      <c r="P25" s="6">
        <v>0</v>
      </c>
      <c r="Q25" s="2">
        <v>3442.67</v>
      </c>
      <c r="R25" s="6">
        <v>0</v>
      </c>
      <c r="S25" s="6">
        <v>0</v>
      </c>
      <c r="T25" s="6">
        <v>0</v>
      </c>
      <c r="U25" s="6">
        <v>0</v>
      </c>
      <c r="V25" s="2">
        <v>4961.16</v>
      </c>
      <c r="W25" s="6">
        <v>0</v>
      </c>
      <c r="X25" s="6">
        <v>0</v>
      </c>
      <c r="Y25" s="6">
        <v>0</v>
      </c>
      <c r="Z25" s="2">
        <v>8403.83</v>
      </c>
      <c r="AA25" t="b">
        <v>1</v>
      </c>
      <c r="AB25" t="b">
        <v>1</v>
      </c>
    </row>
    <row r="26" spans="1:28" x14ac:dyDescent="0.3">
      <c r="A26" s="7" t="s">
        <v>165</v>
      </c>
      <c r="B26" s="7" t="s">
        <v>137</v>
      </c>
      <c r="C26" s="7" t="s">
        <v>28</v>
      </c>
      <c r="D26" s="7" t="s">
        <v>166</v>
      </c>
      <c r="E26" s="7" t="s">
        <v>167</v>
      </c>
      <c r="F26" s="1">
        <v>44544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64</v>
      </c>
      <c r="L26" s="7" t="s">
        <v>65</v>
      </c>
      <c r="M26" s="7" t="s">
        <v>168</v>
      </c>
      <c r="N26" s="2">
        <v>6000</v>
      </c>
      <c r="O26" s="2">
        <v>0</v>
      </c>
      <c r="P26" s="6">
        <v>0</v>
      </c>
      <c r="Q26" s="2">
        <v>1213.69</v>
      </c>
      <c r="R26" s="6">
        <v>0</v>
      </c>
      <c r="S26" s="6">
        <v>0</v>
      </c>
      <c r="T26" s="6">
        <v>0</v>
      </c>
      <c r="U26" s="6">
        <v>0</v>
      </c>
      <c r="V26" s="2">
        <v>3689.35</v>
      </c>
      <c r="W26" s="6">
        <v>0</v>
      </c>
      <c r="X26" s="6">
        <v>0</v>
      </c>
      <c r="Y26" s="6">
        <v>0</v>
      </c>
      <c r="Z26" s="2">
        <v>4903.04</v>
      </c>
      <c r="AA26" t="b">
        <v>1</v>
      </c>
      <c r="AB26" t="b">
        <v>1</v>
      </c>
    </row>
    <row r="27" spans="1:28" x14ac:dyDescent="0.3">
      <c r="A27" s="7" t="s">
        <v>169</v>
      </c>
      <c r="B27" s="7" t="s">
        <v>170</v>
      </c>
      <c r="C27" s="7" t="s">
        <v>28</v>
      </c>
      <c r="D27" s="7" t="s">
        <v>171</v>
      </c>
      <c r="E27" s="7" t="s">
        <v>172</v>
      </c>
      <c r="F27" s="1">
        <v>44544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89</v>
      </c>
      <c r="L27" s="7" t="s">
        <v>90</v>
      </c>
      <c r="M27" s="7" t="s">
        <v>173</v>
      </c>
      <c r="N27" s="2">
        <v>12100</v>
      </c>
      <c r="O27" s="2">
        <v>0</v>
      </c>
      <c r="P27" s="6">
        <v>0</v>
      </c>
      <c r="Q27" s="2">
        <v>3538.1</v>
      </c>
      <c r="R27" s="6">
        <v>0</v>
      </c>
      <c r="S27" s="6">
        <v>0</v>
      </c>
      <c r="T27" s="6">
        <v>0</v>
      </c>
      <c r="U27" s="6">
        <v>0</v>
      </c>
      <c r="V27" s="2">
        <v>4994.1099999999997</v>
      </c>
      <c r="W27" s="6">
        <v>0</v>
      </c>
      <c r="X27" s="6">
        <v>0</v>
      </c>
      <c r="Y27" s="6">
        <v>0</v>
      </c>
      <c r="Z27" s="2">
        <v>8532.2099999999991</v>
      </c>
      <c r="AA27" t="b">
        <v>1</v>
      </c>
      <c r="AB27" t="b">
        <v>1</v>
      </c>
    </row>
    <row r="28" spans="1:28" x14ac:dyDescent="0.3">
      <c r="A28" s="7" t="s">
        <v>174</v>
      </c>
      <c r="B28" s="7" t="s">
        <v>175</v>
      </c>
      <c r="C28" s="7" t="s">
        <v>28</v>
      </c>
      <c r="D28" s="7" t="s">
        <v>176</v>
      </c>
      <c r="E28" s="7" t="s">
        <v>177</v>
      </c>
      <c r="F28" s="1">
        <v>44544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162</v>
      </c>
      <c r="L28" s="7" t="s">
        <v>163</v>
      </c>
      <c r="M28" s="7" t="s">
        <v>178</v>
      </c>
      <c r="N28" s="2">
        <v>26300</v>
      </c>
      <c r="O28" s="2">
        <v>0</v>
      </c>
      <c r="P28" s="6">
        <v>0</v>
      </c>
      <c r="Q28" s="2">
        <v>6111.22</v>
      </c>
      <c r="R28" s="6">
        <v>0</v>
      </c>
      <c r="S28" s="6">
        <v>0</v>
      </c>
      <c r="T28" s="6">
        <v>0</v>
      </c>
      <c r="U28" s="6">
        <v>0</v>
      </c>
      <c r="V28" s="2">
        <v>5929.55</v>
      </c>
      <c r="W28" s="6">
        <v>0</v>
      </c>
      <c r="X28" s="6">
        <v>0</v>
      </c>
      <c r="Y28" s="6">
        <v>0</v>
      </c>
      <c r="Z28" s="2">
        <v>12040.77</v>
      </c>
      <c r="AA28" t="b">
        <v>1</v>
      </c>
      <c r="AB28" t="b">
        <v>1</v>
      </c>
    </row>
    <row r="29" spans="1:28" x14ac:dyDescent="0.3">
      <c r="A29" s="7" t="s">
        <v>174</v>
      </c>
      <c r="B29" s="7" t="s">
        <v>179</v>
      </c>
      <c r="C29" s="7" t="s">
        <v>28</v>
      </c>
      <c r="D29" s="7" t="s">
        <v>180</v>
      </c>
      <c r="E29" s="7" t="s">
        <v>181</v>
      </c>
      <c r="F29" s="1">
        <v>44180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112</v>
      </c>
      <c r="L29" s="7" t="s">
        <v>113</v>
      </c>
      <c r="M29" s="7" t="s">
        <v>182</v>
      </c>
      <c r="N29" s="2">
        <v>9000</v>
      </c>
      <c r="O29" s="2">
        <v>0</v>
      </c>
      <c r="P29" s="6">
        <v>0</v>
      </c>
      <c r="Q29" s="2">
        <v>7433.67</v>
      </c>
      <c r="R29" s="6">
        <v>0</v>
      </c>
      <c r="S29" s="6">
        <v>0</v>
      </c>
      <c r="T29" s="6">
        <v>0</v>
      </c>
      <c r="U29" s="6">
        <v>0</v>
      </c>
      <c r="V29" s="2">
        <v>8694.56</v>
      </c>
      <c r="W29" s="6">
        <v>0</v>
      </c>
      <c r="X29" s="6">
        <v>0</v>
      </c>
      <c r="Y29" s="6">
        <v>0</v>
      </c>
      <c r="Z29" s="2">
        <v>16128.23</v>
      </c>
      <c r="AA29" t="b">
        <v>1</v>
      </c>
      <c r="AB29" t="b">
        <v>1</v>
      </c>
    </row>
    <row r="30" spans="1:28" x14ac:dyDescent="0.3">
      <c r="A30" s="7" t="s">
        <v>183</v>
      </c>
      <c r="B30" s="7" t="s">
        <v>175</v>
      </c>
      <c r="C30" s="7" t="s">
        <v>28</v>
      </c>
      <c r="D30" s="7" t="s">
        <v>184</v>
      </c>
      <c r="E30" s="7" t="s">
        <v>185</v>
      </c>
      <c r="F30" s="1">
        <v>42745</v>
      </c>
      <c r="G30" s="7" t="s">
        <v>31</v>
      </c>
      <c r="H30" s="7" t="s">
        <v>32</v>
      </c>
      <c r="I30" s="7" t="s">
        <v>32</v>
      </c>
      <c r="J30" s="7" t="s">
        <v>71</v>
      </c>
      <c r="K30" s="7" t="s">
        <v>72</v>
      </c>
      <c r="L30" s="7" t="s">
        <v>73</v>
      </c>
      <c r="M30" s="7" t="s">
        <v>186</v>
      </c>
      <c r="N30" s="2">
        <v>0</v>
      </c>
      <c r="O30" s="2">
        <v>18</v>
      </c>
      <c r="P30" s="6">
        <v>0</v>
      </c>
      <c r="Q30" s="2">
        <v>127.47</v>
      </c>
      <c r="R30" s="2">
        <v>42.23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169.7</v>
      </c>
      <c r="AA30" t="b">
        <v>1</v>
      </c>
      <c r="AB30" t="b">
        <v>1</v>
      </c>
    </row>
    <row r="31" spans="1:28" x14ac:dyDescent="0.3">
      <c r="A31" s="7" t="s">
        <v>187</v>
      </c>
      <c r="B31" s="7" t="s">
        <v>121</v>
      </c>
      <c r="C31" s="7" t="s">
        <v>28</v>
      </c>
      <c r="D31" s="7" t="s">
        <v>188</v>
      </c>
      <c r="E31" s="7" t="s">
        <v>189</v>
      </c>
      <c r="F31" s="1">
        <v>44544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190</v>
      </c>
      <c r="L31" s="7" t="s">
        <v>191</v>
      </c>
      <c r="M31" s="7" t="s">
        <v>192</v>
      </c>
      <c r="N31" s="2">
        <v>0</v>
      </c>
      <c r="O31" s="2">
        <v>18</v>
      </c>
      <c r="P31" s="6">
        <v>0</v>
      </c>
      <c r="Q31" s="2">
        <v>374.05</v>
      </c>
      <c r="R31" s="6">
        <v>0</v>
      </c>
      <c r="S31" s="6">
        <v>0</v>
      </c>
      <c r="T31" s="6">
        <v>0</v>
      </c>
      <c r="U31" s="6">
        <v>0</v>
      </c>
      <c r="V31" s="2">
        <v>305.27999999999997</v>
      </c>
      <c r="W31" s="6">
        <v>0</v>
      </c>
      <c r="X31" s="6">
        <v>0</v>
      </c>
      <c r="Y31" s="6">
        <v>0</v>
      </c>
      <c r="Z31" s="2">
        <v>679.33</v>
      </c>
      <c r="AA31" t="b">
        <v>1</v>
      </c>
      <c r="AB31" t="b">
        <v>1</v>
      </c>
    </row>
    <row r="32" spans="1:28" x14ac:dyDescent="0.3">
      <c r="A32" s="7" t="s">
        <v>193</v>
      </c>
      <c r="B32" s="7" t="s">
        <v>194</v>
      </c>
      <c r="C32" s="7" t="s">
        <v>28</v>
      </c>
      <c r="D32" s="7" t="s">
        <v>195</v>
      </c>
      <c r="E32" s="7" t="s">
        <v>196</v>
      </c>
      <c r="F32" s="1">
        <v>43816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105</v>
      </c>
      <c r="L32" s="7" t="s">
        <v>106</v>
      </c>
      <c r="M32" s="7" t="s">
        <v>197</v>
      </c>
      <c r="N32" s="2">
        <v>12000</v>
      </c>
      <c r="O32" s="2">
        <v>0</v>
      </c>
      <c r="P32" s="6">
        <v>0</v>
      </c>
      <c r="Q32" s="2">
        <v>7573.52</v>
      </c>
      <c r="R32" s="6">
        <v>0</v>
      </c>
      <c r="S32" s="6">
        <v>0</v>
      </c>
      <c r="T32" s="6">
        <v>0</v>
      </c>
      <c r="U32" s="6">
        <v>0</v>
      </c>
      <c r="V32" s="2">
        <v>19508.32</v>
      </c>
      <c r="W32" s="6">
        <v>0</v>
      </c>
      <c r="X32" s="6">
        <v>0</v>
      </c>
      <c r="Y32" s="6">
        <v>0</v>
      </c>
      <c r="Z32" s="2">
        <v>27081.84</v>
      </c>
      <c r="AA32" t="b">
        <v>1</v>
      </c>
      <c r="AB32" t="b">
        <v>1</v>
      </c>
    </row>
    <row r="33" spans="1:28" x14ac:dyDescent="0.3">
      <c r="A33" s="7" t="s">
        <v>198</v>
      </c>
      <c r="B33" s="7" t="s">
        <v>199</v>
      </c>
      <c r="C33" s="7" t="s">
        <v>28</v>
      </c>
      <c r="D33" s="7" t="s">
        <v>200</v>
      </c>
      <c r="E33" s="7" t="s">
        <v>201</v>
      </c>
      <c r="F33" s="1">
        <v>40708</v>
      </c>
      <c r="G33" s="7" t="s">
        <v>31</v>
      </c>
      <c r="H33" s="7" t="s">
        <v>32</v>
      </c>
      <c r="I33" s="7" t="s">
        <v>32</v>
      </c>
      <c r="J33" s="7" t="s">
        <v>71</v>
      </c>
      <c r="K33" s="7" t="s">
        <v>72</v>
      </c>
      <c r="L33" s="7" t="s">
        <v>73</v>
      </c>
      <c r="M33" s="7" t="s">
        <v>202</v>
      </c>
      <c r="N33" s="2">
        <v>0</v>
      </c>
      <c r="O33" s="2">
        <v>18</v>
      </c>
      <c r="P33" s="6">
        <v>0</v>
      </c>
      <c r="Q33" s="2">
        <v>1315</v>
      </c>
      <c r="R33" s="2">
        <v>7861.87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9176.8700000000008</v>
      </c>
      <c r="AA33" t="b">
        <v>1</v>
      </c>
      <c r="AB33" t="b">
        <v>1</v>
      </c>
    </row>
    <row r="34" spans="1:28" x14ac:dyDescent="0.3">
      <c r="A34" s="7" t="s">
        <v>203</v>
      </c>
      <c r="B34" s="7" t="s">
        <v>109</v>
      </c>
      <c r="C34" s="7" t="s">
        <v>28</v>
      </c>
      <c r="D34" s="7" t="s">
        <v>204</v>
      </c>
      <c r="E34" s="7" t="s">
        <v>205</v>
      </c>
      <c r="F34" s="1">
        <v>42745</v>
      </c>
      <c r="G34" s="7" t="s">
        <v>31</v>
      </c>
      <c r="H34" s="7" t="s">
        <v>32</v>
      </c>
      <c r="I34" s="7" t="s">
        <v>32</v>
      </c>
      <c r="J34" s="7" t="s">
        <v>71</v>
      </c>
      <c r="K34" s="7" t="s">
        <v>72</v>
      </c>
      <c r="L34" s="7" t="s">
        <v>73</v>
      </c>
      <c r="M34" s="7" t="s">
        <v>206</v>
      </c>
      <c r="N34" s="2">
        <v>0</v>
      </c>
      <c r="O34" s="2">
        <v>18</v>
      </c>
      <c r="P34" s="6">
        <v>0</v>
      </c>
      <c r="Q34" s="2">
        <v>788.28</v>
      </c>
      <c r="R34" s="2">
        <v>3273.46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4061.74</v>
      </c>
      <c r="AA34" t="b">
        <v>1</v>
      </c>
      <c r="AB34" t="b">
        <v>1</v>
      </c>
    </row>
    <row r="35" spans="1:28" x14ac:dyDescent="0.3">
      <c r="A35" s="7" t="s">
        <v>203</v>
      </c>
      <c r="B35" s="7" t="s">
        <v>54</v>
      </c>
      <c r="C35" s="7" t="s">
        <v>28</v>
      </c>
      <c r="D35" s="7" t="s">
        <v>207</v>
      </c>
      <c r="E35" s="7" t="s">
        <v>208</v>
      </c>
      <c r="F35" s="1">
        <v>44544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89</v>
      </c>
      <c r="L35" s="7" t="s">
        <v>90</v>
      </c>
      <c r="M35" s="7" t="s">
        <v>209</v>
      </c>
      <c r="N35" s="2">
        <v>10100</v>
      </c>
      <c r="O35" s="2">
        <v>0</v>
      </c>
      <c r="P35" s="6">
        <v>0</v>
      </c>
      <c r="Q35" s="2">
        <v>3213.26</v>
      </c>
      <c r="R35" s="6">
        <v>0</v>
      </c>
      <c r="S35" s="6">
        <v>0</v>
      </c>
      <c r="T35" s="6">
        <v>0</v>
      </c>
      <c r="U35" s="6">
        <v>0</v>
      </c>
      <c r="V35" s="2">
        <v>4609.9399999999996</v>
      </c>
      <c r="W35" s="6">
        <v>0</v>
      </c>
      <c r="X35" s="6">
        <v>0</v>
      </c>
      <c r="Y35" s="6">
        <v>0</v>
      </c>
      <c r="Z35" s="2">
        <v>7823.2</v>
      </c>
      <c r="AA35" t="b">
        <v>1</v>
      </c>
      <c r="AB35" t="b">
        <v>1</v>
      </c>
    </row>
    <row r="36" spans="1:28" x14ac:dyDescent="0.3">
      <c r="A36" s="7" t="s">
        <v>210</v>
      </c>
      <c r="B36" s="7" t="s">
        <v>211</v>
      </c>
      <c r="C36" s="7" t="s">
        <v>28</v>
      </c>
      <c r="D36" s="7" t="s">
        <v>212</v>
      </c>
      <c r="E36" s="7" t="s">
        <v>213</v>
      </c>
      <c r="F36" s="1">
        <v>44544</v>
      </c>
      <c r="G36" s="7" t="s">
        <v>31</v>
      </c>
      <c r="H36" s="7" t="s">
        <v>32</v>
      </c>
      <c r="I36" s="7" t="s">
        <v>32</v>
      </c>
      <c r="J36" s="7" t="s">
        <v>71</v>
      </c>
      <c r="K36" s="7" t="s">
        <v>72</v>
      </c>
      <c r="L36" s="7" t="s">
        <v>73</v>
      </c>
      <c r="M36" s="7" t="s">
        <v>214</v>
      </c>
      <c r="N36" s="2">
        <v>0</v>
      </c>
      <c r="O36" s="2">
        <v>18</v>
      </c>
      <c r="P36" s="6">
        <v>0</v>
      </c>
      <c r="Q36" s="2">
        <v>170.41</v>
      </c>
      <c r="R36" s="2">
        <v>42.99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213.4</v>
      </c>
      <c r="AA36" t="b">
        <v>1</v>
      </c>
      <c r="AB36" t="b">
        <v>1</v>
      </c>
    </row>
    <row r="37" spans="1:28" x14ac:dyDescent="0.3">
      <c r="A37" s="7" t="s">
        <v>215</v>
      </c>
      <c r="B37" s="7" t="s">
        <v>109</v>
      </c>
      <c r="C37" s="7" t="s">
        <v>28</v>
      </c>
      <c r="D37" s="7" t="s">
        <v>216</v>
      </c>
      <c r="E37" s="7" t="s">
        <v>217</v>
      </c>
      <c r="F37" s="1">
        <v>44180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112</v>
      </c>
      <c r="L37" s="7" t="s">
        <v>113</v>
      </c>
      <c r="M37" s="7" t="s">
        <v>218</v>
      </c>
      <c r="N37" s="2">
        <v>7100</v>
      </c>
      <c r="O37" s="2">
        <v>0</v>
      </c>
      <c r="P37" s="6">
        <v>0</v>
      </c>
      <c r="Q37" s="2">
        <v>5805.24</v>
      </c>
      <c r="R37" s="6">
        <v>0</v>
      </c>
      <c r="S37" s="6">
        <v>0</v>
      </c>
      <c r="T37" s="6">
        <v>0</v>
      </c>
      <c r="U37" s="6">
        <v>0</v>
      </c>
      <c r="V37" s="2">
        <v>9560.0499999999993</v>
      </c>
      <c r="W37" s="6">
        <v>0</v>
      </c>
      <c r="X37" s="6">
        <v>0</v>
      </c>
      <c r="Y37" s="6">
        <v>0</v>
      </c>
      <c r="Z37" s="2">
        <v>15365.29</v>
      </c>
      <c r="AA37" t="b">
        <v>1</v>
      </c>
      <c r="AB37" t="b">
        <v>1</v>
      </c>
    </row>
    <row r="38" spans="1:28" x14ac:dyDescent="0.3">
      <c r="A38" s="7" t="s">
        <v>219</v>
      </c>
      <c r="B38" s="7" t="s">
        <v>220</v>
      </c>
      <c r="C38" s="7" t="s">
        <v>28</v>
      </c>
      <c r="D38" s="7" t="s">
        <v>221</v>
      </c>
      <c r="E38" s="7" t="s">
        <v>222</v>
      </c>
      <c r="F38" s="1">
        <v>44544</v>
      </c>
      <c r="G38" s="7" t="s">
        <v>31</v>
      </c>
      <c r="H38" s="7" t="s">
        <v>32</v>
      </c>
      <c r="I38" s="7" t="s">
        <v>32</v>
      </c>
      <c r="J38" s="7" t="s">
        <v>71</v>
      </c>
      <c r="K38" s="7" t="s">
        <v>72</v>
      </c>
      <c r="L38" s="7" t="s">
        <v>73</v>
      </c>
      <c r="M38" s="7" t="s">
        <v>223</v>
      </c>
      <c r="N38" s="2">
        <v>0</v>
      </c>
      <c r="O38" s="2">
        <v>18</v>
      </c>
      <c r="P38" s="6">
        <v>0</v>
      </c>
      <c r="Q38" s="2">
        <v>766.77</v>
      </c>
      <c r="R38" s="2">
        <v>2095.0500000000002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2861.82</v>
      </c>
      <c r="AA38" t="b">
        <v>1</v>
      </c>
      <c r="AB38" t="b">
        <v>1</v>
      </c>
    </row>
    <row r="39" spans="1:28" x14ac:dyDescent="0.3">
      <c r="A39" s="7" t="s">
        <v>219</v>
      </c>
      <c r="B39" s="7" t="s">
        <v>224</v>
      </c>
      <c r="C39" s="7" t="s">
        <v>28</v>
      </c>
      <c r="D39" s="7" t="s">
        <v>225</v>
      </c>
      <c r="E39" s="7" t="s">
        <v>226</v>
      </c>
      <c r="F39" s="1">
        <v>44544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157</v>
      </c>
      <c r="L39" s="7" t="s">
        <v>158</v>
      </c>
      <c r="M39" s="7" t="s">
        <v>223</v>
      </c>
      <c r="N39" s="2">
        <v>4000</v>
      </c>
      <c r="O39" s="2">
        <v>0</v>
      </c>
      <c r="P39" s="6">
        <v>0</v>
      </c>
      <c r="Q39" s="2">
        <v>2547.14</v>
      </c>
      <c r="R39" s="6">
        <v>0</v>
      </c>
      <c r="S39" s="6">
        <v>0</v>
      </c>
      <c r="T39" s="6">
        <v>0</v>
      </c>
      <c r="U39" s="6">
        <v>0</v>
      </c>
      <c r="V39" s="2">
        <v>7348.46</v>
      </c>
      <c r="W39" s="6">
        <v>0</v>
      </c>
      <c r="X39" s="6">
        <v>0</v>
      </c>
      <c r="Y39" s="6">
        <v>0</v>
      </c>
      <c r="Z39" s="2">
        <v>9895.6</v>
      </c>
      <c r="AA39" t="b">
        <v>1</v>
      </c>
      <c r="AB39" t="b">
        <v>1</v>
      </c>
    </row>
    <row r="40" spans="1:28" x14ac:dyDescent="0.3">
      <c r="A40" s="7" t="s">
        <v>219</v>
      </c>
      <c r="B40" s="7" t="s">
        <v>227</v>
      </c>
      <c r="C40" s="7" t="s">
        <v>28</v>
      </c>
      <c r="D40" s="7" t="s">
        <v>228</v>
      </c>
      <c r="E40" s="7" t="s">
        <v>229</v>
      </c>
      <c r="F40" s="1">
        <v>44544</v>
      </c>
      <c r="G40" s="7" t="s">
        <v>31</v>
      </c>
      <c r="H40" s="7" t="s">
        <v>32</v>
      </c>
      <c r="I40" s="7" t="s">
        <v>32</v>
      </c>
      <c r="J40" s="7" t="s">
        <v>71</v>
      </c>
      <c r="K40" s="7" t="s">
        <v>72</v>
      </c>
      <c r="L40" s="7" t="s">
        <v>73</v>
      </c>
      <c r="M40" s="7" t="s">
        <v>223</v>
      </c>
      <c r="N40" s="2">
        <v>0</v>
      </c>
      <c r="O40" s="2">
        <v>18</v>
      </c>
      <c r="P40" s="6">
        <v>0</v>
      </c>
      <c r="Q40" s="2">
        <v>677.48</v>
      </c>
      <c r="R40" s="2">
        <v>1828.51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2505.9899999999998</v>
      </c>
      <c r="AA40" t="b">
        <v>1</v>
      </c>
      <c r="AB40" t="b">
        <v>1</v>
      </c>
    </row>
    <row r="41" spans="1:28" x14ac:dyDescent="0.3">
      <c r="A41" s="7" t="s">
        <v>230</v>
      </c>
      <c r="B41" s="7" t="s">
        <v>231</v>
      </c>
      <c r="C41" s="7" t="s">
        <v>232</v>
      </c>
      <c r="D41" s="7" t="s">
        <v>233</v>
      </c>
      <c r="E41" s="7" t="s">
        <v>234</v>
      </c>
      <c r="F41" s="1">
        <v>43816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89</v>
      </c>
      <c r="L41" s="7" t="s">
        <v>90</v>
      </c>
      <c r="M41" s="7" t="s">
        <v>235</v>
      </c>
      <c r="N41" s="2">
        <v>7800</v>
      </c>
      <c r="O41" s="2">
        <v>0</v>
      </c>
      <c r="P41" s="6">
        <v>0</v>
      </c>
      <c r="Q41" s="2">
        <v>3221.36</v>
      </c>
      <c r="R41" s="6">
        <v>0</v>
      </c>
      <c r="S41" s="6">
        <v>0</v>
      </c>
      <c r="T41" s="6">
        <v>0</v>
      </c>
      <c r="U41" s="6">
        <v>0</v>
      </c>
      <c r="V41" s="2">
        <v>16889.990000000002</v>
      </c>
      <c r="W41" s="6">
        <v>0</v>
      </c>
      <c r="X41" s="6">
        <v>0</v>
      </c>
      <c r="Y41" s="6">
        <v>0</v>
      </c>
      <c r="Z41" s="2">
        <v>20111.349999999999</v>
      </c>
      <c r="AA41" t="b">
        <v>1</v>
      </c>
      <c r="AB41" t="b">
        <v>1</v>
      </c>
    </row>
    <row r="42" spans="1:28" x14ac:dyDescent="0.3">
      <c r="A42" s="7" t="s">
        <v>230</v>
      </c>
      <c r="B42" s="7" t="s">
        <v>231</v>
      </c>
      <c r="C42" s="7" t="s">
        <v>236</v>
      </c>
      <c r="D42" s="7" t="s">
        <v>233</v>
      </c>
      <c r="E42" s="7" t="s">
        <v>237</v>
      </c>
      <c r="F42" s="1">
        <v>44544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157</v>
      </c>
      <c r="L42" s="7" t="s">
        <v>158</v>
      </c>
      <c r="M42" s="7" t="s">
        <v>238</v>
      </c>
      <c r="N42" s="2">
        <v>9900</v>
      </c>
      <c r="O42" s="2">
        <v>0</v>
      </c>
      <c r="P42" s="6">
        <v>0</v>
      </c>
      <c r="Q42" s="2">
        <v>4297.51</v>
      </c>
      <c r="R42" s="6">
        <v>0</v>
      </c>
      <c r="S42" s="6">
        <v>0</v>
      </c>
      <c r="T42" s="6">
        <v>0</v>
      </c>
      <c r="U42" s="6">
        <v>0</v>
      </c>
      <c r="V42" s="2">
        <v>2860.04</v>
      </c>
      <c r="W42" s="6">
        <v>0</v>
      </c>
      <c r="X42" s="6">
        <v>0</v>
      </c>
      <c r="Y42" s="6">
        <v>0</v>
      </c>
      <c r="Z42" s="2">
        <v>7157.55</v>
      </c>
      <c r="AA42" t="b">
        <v>1</v>
      </c>
      <c r="AB42" t="b">
        <v>1</v>
      </c>
    </row>
    <row r="43" spans="1:28" x14ac:dyDescent="0.3">
      <c r="A43" s="7" t="s">
        <v>239</v>
      </c>
      <c r="B43" s="7" t="s">
        <v>227</v>
      </c>
      <c r="C43" s="7" t="s">
        <v>28</v>
      </c>
      <c r="D43" s="7" t="s">
        <v>240</v>
      </c>
      <c r="E43" s="7" t="s">
        <v>241</v>
      </c>
      <c r="F43" s="1">
        <v>44544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89</v>
      </c>
      <c r="L43" s="7" t="s">
        <v>90</v>
      </c>
      <c r="M43" s="7" t="s">
        <v>242</v>
      </c>
      <c r="N43" s="2">
        <v>20000</v>
      </c>
      <c r="O43" s="2">
        <v>0</v>
      </c>
      <c r="P43" s="6">
        <v>0</v>
      </c>
      <c r="Q43" s="2">
        <v>9352.3700000000008</v>
      </c>
      <c r="R43" s="6">
        <v>0</v>
      </c>
      <c r="S43" s="6">
        <v>0</v>
      </c>
      <c r="T43" s="6">
        <v>0</v>
      </c>
      <c r="U43" s="6">
        <v>0</v>
      </c>
      <c r="V43" s="2">
        <v>6585.64</v>
      </c>
      <c r="W43" s="6">
        <v>0</v>
      </c>
      <c r="X43" s="6">
        <v>0</v>
      </c>
      <c r="Y43" s="6">
        <v>0</v>
      </c>
      <c r="Z43" s="2">
        <v>15938.01</v>
      </c>
      <c r="AA43" t="b">
        <v>1</v>
      </c>
      <c r="AB43" t="b">
        <v>1</v>
      </c>
    </row>
    <row r="44" spans="1:28" x14ac:dyDescent="0.3">
      <c r="A44" s="7" t="s">
        <v>243</v>
      </c>
      <c r="B44" s="7" t="s">
        <v>227</v>
      </c>
      <c r="C44" s="7" t="s">
        <v>28</v>
      </c>
      <c r="D44" s="7" t="s">
        <v>244</v>
      </c>
      <c r="E44" s="7" t="s">
        <v>245</v>
      </c>
      <c r="F44" s="1">
        <v>44180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112</v>
      </c>
      <c r="L44" s="7" t="s">
        <v>113</v>
      </c>
      <c r="M44" s="7" t="s">
        <v>218</v>
      </c>
      <c r="N44" s="2">
        <v>17000</v>
      </c>
      <c r="O44" s="2">
        <v>0</v>
      </c>
      <c r="P44" s="6">
        <v>0</v>
      </c>
      <c r="Q44" s="2">
        <v>10891.07</v>
      </c>
      <c r="R44" s="6">
        <v>0</v>
      </c>
      <c r="S44" s="6">
        <v>0</v>
      </c>
      <c r="T44" s="6">
        <v>0</v>
      </c>
      <c r="U44" s="6">
        <v>0</v>
      </c>
      <c r="V44" s="2">
        <v>17978.009999999998</v>
      </c>
      <c r="W44" s="6">
        <v>0</v>
      </c>
      <c r="X44" s="6">
        <v>0</v>
      </c>
      <c r="Y44" s="6">
        <v>0</v>
      </c>
      <c r="Z44" s="2">
        <v>28869.08</v>
      </c>
      <c r="AA44" t="b">
        <v>1</v>
      </c>
      <c r="AB44" t="b">
        <v>1</v>
      </c>
    </row>
    <row r="45" spans="1:28" x14ac:dyDescent="0.3">
      <c r="A45" s="7" t="s">
        <v>246</v>
      </c>
      <c r="B45" s="7" t="s">
        <v>102</v>
      </c>
      <c r="C45" s="7" t="s">
        <v>28</v>
      </c>
      <c r="D45" s="7" t="s">
        <v>247</v>
      </c>
      <c r="E45" s="7" t="s">
        <v>248</v>
      </c>
      <c r="F45" s="1">
        <v>44544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64</v>
      </c>
      <c r="L45" s="7" t="s">
        <v>65</v>
      </c>
      <c r="M45" s="7" t="s">
        <v>249</v>
      </c>
      <c r="N45" s="2">
        <v>16000</v>
      </c>
      <c r="O45" s="2">
        <v>0</v>
      </c>
      <c r="P45" s="6">
        <v>0</v>
      </c>
      <c r="Q45" s="2">
        <v>4968.41</v>
      </c>
      <c r="R45" s="6">
        <v>0</v>
      </c>
      <c r="S45" s="6">
        <v>0</v>
      </c>
      <c r="T45" s="6">
        <v>0</v>
      </c>
      <c r="U45" s="6">
        <v>0</v>
      </c>
      <c r="V45" s="2">
        <v>7146.58</v>
      </c>
      <c r="W45" s="6">
        <v>0</v>
      </c>
      <c r="X45" s="6">
        <v>0</v>
      </c>
      <c r="Y45" s="6">
        <v>0</v>
      </c>
      <c r="Z45" s="2">
        <v>12114.99</v>
      </c>
      <c r="AA45" t="b">
        <v>1</v>
      </c>
      <c r="AB45" t="b">
        <v>1</v>
      </c>
    </row>
    <row r="46" spans="1:28" x14ac:dyDescent="0.3">
      <c r="A46" s="7" t="s">
        <v>250</v>
      </c>
      <c r="B46" s="7" t="s">
        <v>251</v>
      </c>
      <c r="C46" s="7" t="s">
        <v>28</v>
      </c>
      <c r="D46" s="7" t="s">
        <v>252</v>
      </c>
      <c r="E46" s="7" t="s">
        <v>253</v>
      </c>
      <c r="F46" s="1">
        <v>44180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41</v>
      </c>
      <c r="L46" s="7" t="s">
        <v>42</v>
      </c>
      <c r="M46" s="7" t="s">
        <v>254</v>
      </c>
      <c r="N46" s="2">
        <v>10100</v>
      </c>
      <c r="O46" s="2">
        <v>0</v>
      </c>
      <c r="P46" s="6">
        <v>0</v>
      </c>
      <c r="Q46" s="2">
        <v>3410.72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3410.72</v>
      </c>
      <c r="AA46" t="b">
        <v>1</v>
      </c>
      <c r="AB46" t="b">
        <v>1</v>
      </c>
    </row>
    <row r="47" spans="1:28" x14ac:dyDescent="0.3">
      <c r="A47" s="7" t="s">
        <v>255</v>
      </c>
      <c r="B47" s="7" t="s">
        <v>256</v>
      </c>
      <c r="C47" s="7" t="s">
        <v>28</v>
      </c>
      <c r="D47" s="7" t="s">
        <v>257</v>
      </c>
      <c r="E47" s="7" t="s">
        <v>258</v>
      </c>
      <c r="F47" s="1">
        <v>44544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259</v>
      </c>
      <c r="L47" s="7" t="s">
        <v>260</v>
      </c>
      <c r="M47" s="7" t="s">
        <v>261</v>
      </c>
      <c r="N47" s="2">
        <v>1900</v>
      </c>
      <c r="O47" s="2">
        <v>0</v>
      </c>
      <c r="P47" s="6">
        <v>0</v>
      </c>
      <c r="Q47" s="2">
        <v>134.28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134.28</v>
      </c>
      <c r="AA47" t="b">
        <v>1</v>
      </c>
      <c r="AB47" t="b">
        <v>1</v>
      </c>
    </row>
    <row r="48" spans="1:28" x14ac:dyDescent="0.3">
      <c r="A48" s="7" t="s">
        <v>262</v>
      </c>
      <c r="B48" s="7" t="s">
        <v>86</v>
      </c>
      <c r="C48" s="7" t="s">
        <v>28</v>
      </c>
      <c r="D48" s="7" t="s">
        <v>263</v>
      </c>
      <c r="E48" s="7" t="s">
        <v>264</v>
      </c>
      <c r="F48" s="1">
        <v>44544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162</v>
      </c>
      <c r="L48" s="7" t="s">
        <v>163</v>
      </c>
      <c r="M48" s="7" t="s">
        <v>265</v>
      </c>
      <c r="N48" s="2">
        <v>30100</v>
      </c>
      <c r="O48" s="2">
        <v>0</v>
      </c>
      <c r="P48" s="6">
        <v>0</v>
      </c>
      <c r="Q48" s="2">
        <v>9589.27</v>
      </c>
      <c r="R48" s="6">
        <v>0</v>
      </c>
      <c r="S48" s="6">
        <v>0</v>
      </c>
      <c r="T48" s="6">
        <v>0</v>
      </c>
      <c r="U48" s="6">
        <v>0</v>
      </c>
      <c r="V48" s="2">
        <v>9168.44</v>
      </c>
      <c r="W48" s="6">
        <v>0</v>
      </c>
      <c r="X48" s="6">
        <v>0</v>
      </c>
      <c r="Y48" s="6">
        <v>0</v>
      </c>
      <c r="Z48" s="2">
        <v>18757.71</v>
      </c>
      <c r="AA48" t="b">
        <v>1</v>
      </c>
      <c r="AB48" t="b">
        <v>1</v>
      </c>
    </row>
    <row r="49" spans="1:28" x14ac:dyDescent="0.3">
      <c r="A49" s="7" t="s">
        <v>266</v>
      </c>
      <c r="B49" s="7" t="s">
        <v>267</v>
      </c>
      <c r="C49" s="7" t="s">
        <v>268</v>
      </c>
      <c r="D49" s="7" t="s">
        <v>269</v>
      </c>
      <c r="E49" s="7" t="s">
        <v>270</v>
      </c>
      <c r="F49" s="1">
        <v>44544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271</v>
      </c>
      <c r="N49" s="2">
        <v>6300</v>
      </c>
      <c r="O49" s="2">
        <v>0</v>
      </c>
      <c r="P49" s="6">
        <v>0</v>
      </c>
      <c r="Q49" s="2">
        <v>4110.79</v>
      </c>
      <c r="R49" s="6">
        <v>0</v>
      </c>
      <c r="S49" s="6">
        <v>0</v>
      </c>
      <c r="T49" s="6">
        <v>0</v>
      </c>
      <c r="U49" s="6">
        <v>0</v>
      </c>
      <c r="V49" s="2">
        <v>2901.37</v>
      </c>
      <c r="W49" s="6">
        <v>0</v>
      </c>
      <c r="X49" s="6">
        <v>0</v>
      </c>
      <c r="Y49" s="6">
        <v>0</v>
      </c>
      <c r="Z49" s="2">
        <v>7012.16</v>
      </c>
      <c r="AA49" t="b">
        <v>1</v>
      </c>
      <c r="AB49" t="b">
        <v>1</v>
      </c>
    </row>
    <row r="50" spans="1:28" x14ac:dyDescent="0.3">
      <c r="A50" s="7" t="s">
        <v>266</v>
      </c>
      <c r="B50" s="7" t="s">
        <v>267</v>
      </c>
      <c r="C50" s="7" t="s">
        <v>272</v>
      </c>
      <c r="D50" s="7" t="s">
        <v>269</v>
      </c>
      <c r="E50" s="7" t="s">
        <v>273</v>
      </c>
      <c r="F50" s="1">
        <v>44180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112</v>
      </c>
      <c r="L50" s="7" t="s">
        <v>113</v>
      </c>
      <c r="M50" s="7" t="s">
        <v>274</v>
      </c>
      <c r="N50" s="2">
        <v>3000</v>
      </c>
      <c r="O50" s="2">
        <v>0</v>
      </c>
      <c r="P50" s="6">
        <v>0</v>
      </c>
      <c r="Q50" s="2">
        <v>4006.25</v>
      </c>
      <c r="R50" s="6">
        <v>0</v>
      </c>
      <c r="S50" s="6">
        <v>0</v>
      </c>
      <c r="T50" s="6">
        <v>0</v>
      </c>
      <c r="U50" s="6">
        <v>0</v>
      </c>
      <c r="V50" s="2">
        <v>8881.51</v>
      </c>
      <c r="W50" s="6">
        <v>0</v>
      </c>
      <c r="X50" s="6">
        <v>0</v>
      </c>
      <c r="Y50" s="6">
        <v>0</v>
      </c>
      <c r="Z50" s="2">
        <v>12887.76</v>
      </c>
      <c r="AA50" t="b">
        <v>1</v>
      </c>
      <c r="AB50" t="b">
        <v>1</v>
      </c>
    </row>
    <row r="51" spans="1:28" x14ac:dyDescent="0.3">
      <c r="A51" s="7" t="s">
        <v>266</v>
      </c>
      <c r="B51" s="7" t="s">
        <v>267</v>
      </c>
      <c r="C51" s="7" t="s">
        <v>275</v>
      </c>
      <c r="D51" s="7" t="s">
        <v>269</v>
      </c>
      <c r="E51" s="7" t="s">
        <v>276</v>
      </c>
      <c r="F51" s="1">
        <v>44180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112</v>
      </c>
      <c r="L51" s="7" t="s">
        <v>113</v>
      </c>
      <c r="M51" s="7" t="s">
        <v>277</v>
      </c>
      <c r="N51" s="2">
        <v>3900</v>
      </c>
      <c r="O51" s="2">
        <v>0</v>
      </c>
      <c r="P51" s="6">
        <v>0</v>
      </c>
      <c r="Q51" s="2">
        <v>4136.79</v>
      </c>
      <c r="R51" s="6">
        <v>0</v>
      </c>
      <c r="S51" s="6">
        <v>0</v>
      </c>
      <c r="T51" s="6">
        <v>0</v>
      </c>
      <c r="U51" s="6">
        <v>0</v>
      </c>
      <c r="V51" s="2">
        <v>9170.4</v>
      </c>
      <c r="W51" s="6">
        <v>0</v>
      </c>
      <c r="X51" s="6">
        <v>0</v>
      </c>
      <c r="Y51" s="6">
        <v>0</v>
      </c>
      <c r="Z51" s="2">
        <v>13307.19</v>
      </c>
      <c r="AA51" t="b">
        <v>1</v>
      </c>
      <c r="AB51" t="b">
        <v>1</v>
      </c>
    </row>
    <row r="52" spans="1:28" x14ac:dyDescent="0.3">
      <c r="A52" s="7" t="s">
        <v>278</v>
      </c>
      <c r="B52" s="7" t="s">
        <v>81</v>
      </c>
      <c r="C52" s="7" t="s">
        <v>28</v>
      </c>
      <c r="D52" s="7" t="s">
        <v>279</v>
      </c>
      <c r="E52" s="7" t="s">
        <v>280</v>
      </c>
      <c r="F52" s="1">
        <v>44180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41</v>
      </c>
      <c r="L52" s="7" t="s">
        <v>42</v>
      </c>
      <c r="M52" s="7" t="s">
        <v>281</v>
      </c>
      <c r="N52" s="2">
        <v>9200</v>
      </c>
      <c r="O52" s="2">
        <v>0</v>
      </c>
      <c r="P52" s="6">
        <v>0</v>
      </c>
      <c r="Q52" s="2">
        <v>2802.69</v>
      </c>
      <c r="R52" s="6">
        <v>0</v>
      </c>
      <c r="S52" s="6">
        <v>0</v>
      </c>
      <c r="T52" s="6">
        <v>0</v>
      </c>
      <c r="U52" s="6">
        <v>0</v>
      </c>
      <c r="V52" s="2">
        <v>8471.68</v>
      </c>
      <c r="W52" s="6">
        <v>0</v>
      </c>
      <c r="X52" s="6">
        <v>0</v>
      </c>
      <c r="Y52" s="6">
        <v>0</v>
      </c>
      <c r="Z52" s="2">
        <v>11274.37</v>
      </c>
      <c r="AA52" t="b">
        <v>1</v>
      </c>
      <c r="AB52" t="b">
        <v>1</v>
      </c>
    </row>
    <row r="53" spans="1:28" x14ac:dyDescent="0.3">
      <c r="A53" s="7" t="s">
        <v>282</v>
      </c>
      <c r="B53" s="7" t="s">
        <v>102</v>
      </c>
      <c r="C53" s="7" t="s">
        <v>28</v>
      </c>
      <c r="D53" s="7" t="s">
        <v>283</v>
      </c>
      <c r="E53" s="7" t="s">
        <v>284</v>
      </c>
      <c r="F53" s="1">
        <v>43088</v>
      </c>
      <c r="G53" s="7" t="s">
        <v>31</v>
      </c>
      <c r="H53" s="7" t="s">
        <v>32</v>
      </c>
      <c r="I53" s="7" t="s">
        <v>32</v>
      </c>
      <c r="J53" s="7" t="s">
        <v>71</v>
      </c>
      <c r="K53" s="7" t="s">
        <v>72</v>
      </c>
      <c r="L53" s="7" t="s">
        <v>73</v>
      </c>
      <c r="M53" s="7" t="s">
        <v>285</v>
      </c>
      <c r="N53" s="2">
        <v>0</v>
      </c>
      <c r="O53" s="2">
        <v>18</v>
      </c>
      <c r="P53" s="6">
        <v>0</v>
      </c>
      <c r="Q53" s="2">
        <v>11510.84</v>
      </c>
      <c r="R53" s="2">
        <v>53319.17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64830.01</v>
      </c>
      <c r="AA53" t="b">
        <v>1</v>
      </c>
      <c r="AB53" t="b">
        <v>1</v>
      </c>
    </row>
    <row r="54" spans="1:28" x14ac:dyDescent="0.3">
      <c r="A54" s="7" t="s">
        <v>282</v>
      </c>
      <c r="B54" s="7" t="s">
        <v>286</v>
      </c>
      <c r="C54" s="7" t="s">
        <v>28</v>
      </c>
      <c r="D54" s="7" t="s">
        <v>287</v>
      </c>
      <c r="E54" s="7" t="s">
        <v>288</v>
      </c>
      <c r="F54" s="1">
        <v>44544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289</v>
      </c>
      <c r="N54" s="2">
        <v>31000</v>
      </c>
      <c r="O54" s="2">
        <v>0</v>
      </c>
      <c r="P54" s="6">
        <v>0</v>
      </c>
      <c r="Q54" s="2">
        <v>11562.22</v>
      </c>
      <c r="R54" s="6">
        <v>0</v>
      </c>
      <c r="S54" s="6">
        <v>0</v>
      </c>
      <c r="T54" s="6">
        <v>0</v>
      </c>
      <c r="U54" s="6">
        <v>0</v>
      </c>
      <c r="V54" s="2">
        <v>8080.93</v>
      </c>
      <c r="W54" s="6">
        <v>0</v>
      </c>
      <c r="X54" s="6">
        <v>0</v>
      </c>
      <c r="Y54" s="6">
        <v>0</v>
      </c>
      <c r="Z54" s="2">
        <v>19643.150000000001</v>
      </c>
      <c r="AA54" t="b">
        <v>1</v>
      </c>
      <c r="AB54" t="b">
        <v>1</v>
      </c>
    </row>
    <row r="55" spans="1:28" x14ac:dyDescent="0.3">
      <c r="A55" s="7" t="s">
        <v>290</v>
      </c>
      <c r="B55" s="7" t="s">
        <v>175</v>
      </c>
      <c r="C55" s="7" t="s">
        <v>28</v>
      </c>
      <c r="D55" s="7" t="s">
        <v>291</v>
      </c>
      <c r="E55" s="7" t="s">
        <v>292</v>
      </c>
      <c r="F55" s="1">
        <v>44544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293</v>
      </c>
      <c r="N55" s="2">
        <v>20000</v>
      </c>
      <c r="O55" s="2">
        <v>0</v>
      </c>
      <c r="P55" s="6">
        <v>0</v>
      </c>
      <c r="Q55" s="2">
        <v>9744.7199999999993</v>
      </c>
      <c r="R55" s="6">
        <v>0</v>
      </c>
      <c r="S55" s="6">
        <v>0</v>
      </c>
      <c r="T55" s="6">
        <v>0</v>
      </c>
      <c r="U55" s="6">
        <v>0</v>
      </c>
      <c r="V55" s="2">
        <v>6534.82</v>
      </c>
      <c r="W55" s="6">
        <v>0</v>
      </c>
      <c r="X55" s="6">
        <v>0</v>
      </c>
      <c r="Y55" s="6">
        <v>0</v>
      </c>
      <c r="Z55" s="2">
        <v>16279.54</v>
      </c>
      <c r="AA55" t="b">
        <v>1</v>
      </c>
      <c r="AB55" t="b">
        <v>1</v>
      </c>
    </row>
    <row r="56" spans="1:28" x14ac:dyDescent="0.3">
      <c r="A56" s="7" t="s">
        <v>294</v>
      </c>
      <c r="B56" s="7" t="s">
        <v>211</v>
      </c>
      <c r="C56" s="7" t="s">
        <v>28</v>
      </c>
      <c r="D56" s="7" t="s">
        <v>295</v>
      </c>
      <c r="E56" s="7" t="s">
        <v>296</v>
      </c>
      <c r="F56" s="1">
        <v>44544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157</v>
      </c>
      <c r="L56" s="7" t="s">
        <v>158</v>
      </c>
      <c r="M56" s="7" t="s">
        <v>297</v>
      </c>
      <c r="N56" s="2">
        <v>9900</v>
      </c>
      <c r="O56" s="2">
        <v>0</v>
      </c>
      <c r="P56" s="6">
        <v>0</v>
      </c>
      <c r="Q56" s="2">
        <v>2059.92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2059.92</v>
      </c>
      <c r="AA56" t="b">
        <v>1</v>
      </c>
      <c r="AB56" t="b">
        <v>1</v>
      </c>
    </row>
    <row r="57" spans="1:28" x14ac:dyDescent="0.3">
      <c r="A57" s="7" t="s">
        <v>298</v>
      </c>
      <c r="B57" s="7" t="s">
        <v>299</v>
      </c>
      <c r="C57" s="7" t="s">
        <v>300</v>
      </c>
      <c r="D57" s="7" t="s">
        <v>301</v>
      </c>
      <c r="E57" s="7" t="s">
        <v>302</v>
      </c>
      <c r="F57" s="1">
        <v>44544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157</v>
      </c>
      <c r="L57" s="7" t="s">
        <v>158</v>
      </c>
      <c r="M57" s="7" t="s">
        <v>303</v>
      </c>
      <c r="N57" s="2">
        <v>10900</v>
      </c>
      <c r="O57" s="2">
        <v>0</v>
      </c>
      <c r="P57" s="6">
        <v>0</v>
      </c>
      <c r="Q57" s="2">
        <v>4659.22</v>
      </c>
      <c r="R57" s="6">
        <v>0</v>
      </c>
      <c r="S57" s="6">
        <v>0</v>
      </c>
      <c r="T57" s="6">
        <v>0</v>
      </c>
      <c r="U57" s="6">
        <v>0</v>
      </c>
      <c r="V57" s="2">
        <v>6608.98</v>
      </c>
      <c r="W57" s="6">
        <v>0</v>
      </c>
      <c r="X57" s="6">
        <v>0</v>
      </c>
      <c r="Y57" s="6">
        <v>0</v>
      </c>
      <c r="Z57" s="2">
        <v>11268.2</v>
      </c>
      <c r="AA57" t="b">
        <v>1</v>
      </c>
      <c r="AB57" t="b">
        <v>1</v>
      </c>
    </row>
    <row r="58" spans="1:28" x14ac:dyDescent="0.3">
      <c r="A58" s="7" t="s">
        <v>298</v>
      </c>
      <c r="B58" s="7" t="s">
        <v>299</v>
      </c>
      <c r="C58" s="7" t="s">
        <v>304</v>
      </c>
      <c r="D58" s="7" t="s">
        <v>301</v>
      </c>
      <c r="E58" s="7" t="s">
        <v>305</v>
      </c>
      <c r="F58" s="1">
        <v>44544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157</v>
      </c>
      <c r="L58" s="7" t="s">
        <v>158</v>
      </c>
      <c r="M58" s="7" t="s">
        <v>306</v>
      </c>
      <c r="N58" s="2">
        <v>12000</v>
      </c>
      <c r="O58" s="2">
        <v>0</v>
      </c>
      <c r="P58" s="6">
        <v>0</v>
      </c>
      <c r="Q58" s="2">
        <v>4659.22</v>
      </c>
      <c r="R58" s="6">
        <v>0</v>
      </c>
      <c r="S58" s="6">
        <v>0</v>
      </c>
      <c r="T58" s="6">
        <v>0</v>
      </c>
      <c r="U58" s="6">
        <v>0</v>
      </c>
      <c r="V58" s="2">
        <v>6608.98</v>
      </c>
      <c r="W58" s="6">
        <v>0</v>
      </c>
      <c r="X58" s="6">
        <v>0</v>
      </c>
      <c r="Y58" s="6">
        <v>0</v>
      </c>
      <c r="Z58" s="2">
        <v>11268.2</v>
      </c>
      <c r="AA58" t="b">
        <v>1</v>
      </c>
      <c r="AB58" t="b">
        <v>1</v>
      </c>
    </row>
    <row r="59" spans="1:28" x14ac:dyDescent="0.3">
      <c r="A59" s="7" t="s">
        <v>307</v>
      </c>
      <c r="B59" s="7" t="s">
        <v>308</v>
      </c>
      <c r="C59" s="7" t="s">
        <v>28</v>
      </c>
      <c r="D59" s="7" t="s">
        <v>309</v>
      </c>
      <c r="E59" s="7" t="s">
        <v>310</v>
      </c>
      <c r="F59" s="1">
        <v>44180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112</v>
      </c>
      <c r="L59" s="7" t="s">
        <v>113</v>
      </c>
      <c r="M59" s="7" t="s">
        <v>311</v>
      </c>
      <c r="N59" s="2">
        <v>8500</v>
      </c>
      <c r="O59" s="2">
        <v>0</v>
      </c>
      <c r="P59" s="6">
        <v>0</v>
      </c>
      <c r="Q59" s="2">
        <v>4513.3999999999996</v>
      </c>
      <c r="R59" s="6">
        <v>0</v>
      </c>
      <c r="S59" s="6">
        <v>0</v>
      </c>
      <c r="T59" s="6">
        <v>0</v>
      </c>
      <c r="U59" s="6">
        <v>0</v>
      </c>
      <c r="V59" s="2">
        <v>8500.43</v>
      </c>
      <c r="W59" s="6">
        <v>0</v>
      </c>
      <c r="X59" s="6">
        <v>0</v>
      </c>
      <c r="Y59" s="6">
        <v>0</v>
      </c>
      <c r="Z59" s="2">
        <v>13013.83</v>
      </c>
      <c r="AA59" t="b">
        <v>1</v>
      </c>
      <c r="AB59" t="b">
        <v>1</v>
      </c>
    </row>
    <row r="60" spans="1:28" x14ac:dyDescent="0.3">
      <c r="A60" s="7" t="s">
        <v>312</v>
      </c>
      <c r="B60" s="7" t="s">
        <v>313</v>
      </c>
      <c r="C60" s="7" t="s">
        <v>314</v>
      </c>
      <c r="D60" s="7" t="s">
        <v>315</v>
      </c>
      <c r="E60" s="7" t="s">
        <v>316</v>
      </c>
      <c r="F60" s="1">
        <v>44544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64</v>
      </c>
      <c r="L60" s="7" t="s">
        <v>65</v>
      </c>
      <c r="M60" s="7" t="s">
        <v>317</v>
      </c>
      <c r="N60" s="2">
        <v>7800</v>
      </c>
      <c r="O60" s="2">
        <v>0</v>
      </c>
      <c r="P60" s="6">
        <v>0</v>
      </c>
      <c r="Q60" s="2">
        <v>2736.18</v>
      </c>
      <c r="R60" s="6">
        <v>0</v>
      </c>
      <c r="S60" s="6">
        <v>0</v>
      </c>
      <c r="T60" s="6">
        <v>0</v>
      </c>
      <c r="U60" s="6">
        <v>0</v>
      </c>
      <c r="V60" s="2">
        <v>2333.6999999999998</v>
      </c>
      <c r="W60" s="6">
        <v>0</v>
      </c>
      <c r="X60" s="6">
        <v>0</v>
      </c>
      <c r="Y60" s="6">
        <v>0</v>
      </c>
      <c r="Z60" s="2">
        <v>5069.88</v>
      </c>
      <c r="AA60" t="b">
        <v>1</v>
      </c>
      <c r="AB60" t="b">
        <v>1</v>
      </c>
    </row>
    <row r="61" spans="1:28" x14ac:dyDescent="0.3">
      <c r="A61" s="7" t="s">
        <v>318</v>
      </c>
      <c r="B61" s="7" t="s">
        <v>319</v>
      </c>
      <c r="C61" s="7" t="s">
        <v>28</v>
      </c>
      <c r="D61" s="7" t="s">
        <v>320</v>
      </c>
      <c r="E61" s="7" t="s">
        <v>321</v>
      </c>
      <c r="F61" s="1">
        <v>44544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322</v>
      </c>
      <c r="N61" s="2">
        <v>40000</v>
      </c>
      <c r="O61" s="2">
        <v>0</v>
      </c>
      <c r="P61" s="6">
        <v>0</v>
      </c>
      <c r="Q61" s="2">
        <v>12267.88</v>
      </c>
      <c r="R61" s="6">
        <v>0</v>
      </c>
      <c r="S61" s="6">
        <v>0</v>
      </c>
      <c r="T61" s="6">
        <v>0</v>
      </c>
      <c r="U61" s="6">
        <v>0</v>
      </c>
      <c r="V61" s="2">
        <v>8680.9</v>
      </c>
      <c r="W61" s="6">
        <v>0</v>
      </c>
      <c r="X61" s="6">
        <v>0</v>
      </c>
      <c r="Y61" s="6">
        <v>0</v>
      </c>
      <c r="Z61" s="2">
        <v>20948.78</v>
      </c>
      <c r="AA61" t="b">
        <v>1</v>
      </c>
      <c r="AB61" t="b">
        <v>1</v>
      </c>
    </row>
    <row r="62" spans="1:28" x14ac:dyDescent="0.3">
      <c r="A62" s="7" t="s">
        <v>318</v>
      </c>
      <c r="B62" s="7" t="s">
        <v>323</v>
      </c>
      <c r="C62" s="7" t="s">
        <v>28</v>
      </c>
      <c r="D62" s="7" t="s">
        <v>324</v>
      </c>
      <c r="E62" s="7" t="s">
        <v>325</v>
      </c>
      <c r="F62" s="1">
        <v>44180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259</v>
      </c>
      <c r="L62" s="7" t="s">
        <v>260</v>
      </c>
      <c r="M62" s="7" t="s">
        <v>326</v>
      </c>
      <c r="N62" s="2">
        <v>13100</v>
      </c>
      <c r="O62" s="2">
        <v>0</v>
      </c>
      <c r="P62" s="6">
        <v>0</v>
      </c>
      <c r="Q62" s="2">
        <v>6863.22</v>
      </c>
      <c r="R62" s="6">
        <v>0</v>
      </c>
      <c r="S62" s="6">
        <v>0</v>
      </c>
      <c r="T62" s="6">
        <v>0</v>
      </c>
      <c r="U62" s="6">
        <v>0</v>
      </c>
      <c r="V62" s="2">
        <v>12742.29</v>
      </c>
      <c r="W62" s="6">
        <v>0</v>
      </c>
      <c r="X62" s="6">
        <v>0</v>
      </c>
      <c r="Y62" s="6">
        <v>0</v>
      </c>
      <c r="Z62" s="2">
        <v>19605.509999999998</v>
      </c>
      <c r="AA62" t="b">
        <v>1</v>
      </c>
      <c r="AB62" t="b">
        <v>1</v>
      </c>
    </row>
    <row r="63" spans="1:28" x14ac:dyDescent="0.3">
      <c r="A63" s="7" t="s">
        <v>327</v>
      </c>
      <c r="B63" s="7" t="s">
        <v>128</v>
      </c>
      <c r="C63" s="7" t="s">
        <v>28</v>
      </c>
      <c r="D63" s="7" t="s">
        <v>328</v>
      </c>
      <c r="E63" s="7" t="s">
        <v>329</v>
      </c>
      <c r="F63" s="1">
        <v>44544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89</v>
      </c>
      <c r="L63" s="7" t="s">
        <v>90</v>
      </c>
      <c r="M63" s="7" t="s">
        <v>330</v>
      </c>
      <c r="N63" s="2">
        <v>11000</v>
      </c>
      <c r="O63" s="2">
        <v>0</v>
      </c>
      <c r="P63" s="6">
        <v>0</v>
      </c>
      <c r="Q63" s="2">
        <v>2548.48</v>
      </c>
      <c r="R63" s="6">
        <v>0</v>
      </c>
      <c r="S63" s="6">
        <v>0</v>
      </c>
      <c r="T63" s="6">
        <v>0</v>
      </c>
      <c r="U63" s="6">
        <v>0</v>
      </c>
      <c r="V63" s="2">
        <v>7365.52</v>
      </c>
      <c r="W63" s="6">
        <v>0</v>
      </c>
      <c r="X63" s="6">
        <v>0</v>
      </c>
      <c r="Y63" s="6">
        <v>0</v>
      </c>
      <c r="Z63" s="2">
        <v>9914</v>
      </c>
      <c r="AA63" t="b">
        <v>1</v>
      </c>
      <c r="AB63" t="b">
        <v>1</v>
      </c>
    </row>
    <row r="64" spans="1:28" x14ac:dyDescent="0.3">
      <c r="A64" s="7" t="s">
        <v>331</v>
      </c>
      <c r="B64" s="7" t="s">
        <v>128</v>
      </c>
      <c r="C64" s="7" t="s">
        <v>28</v>
      </c>
      <c r="D64" s="7" t="s">
        <v>332</v>
      </c>
      <c r="E64" s="7" t="s">
        <v>333</v>
      </c>
      <c r="F64" s="1">
        <v>44544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259</v>
      </c>
      <c r="L64" s="7" t="s">
        <v>260</v>
      </c>
      <c r="M64" s="7" t="s">
        <v>334</v>
      </c>
      <c r="N64" s="2">
        <v>38000</v>
      </c>
      <c r="O64" s="2">
        <v>0</v>
      </c>
      <c r="P64" s="6">
        <v>0</v>
      </c>
      <c r="Q64" s="2">
        <v>5937.78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5937.78</v>
      </c>
      <c r="AA64" t="b">
        <v>1</v>
      </c>
      <c r="AB64" t="b">
        <v>1</v>
      </c>
    </row>
    <row r="65" spans="1:28" x14ac:dyDescent="0.3">
      <c r="A65" s="7" t="s">
        <v>335</v>
      </c>
      <c r="B65" s="7" t="s">
        <v>336</v>
      </c>
      <c r="C65" s="7" t="s">
        <v>28</v>
      </c>
      <c r="D65" s="7" t="s">
        <v>337</v>
      </c>
      <c r="E65" s="7" t="s">
        <v>338</v>
      </c>
      <c r="F65" s="1">
        <v>44544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339</v>
      </c>
      <c r="N65" s="2">
        <v>60000</v>
      </c>
      <c r="O65" s="2">
        <v>0</v>
      </c>
      <c r="P65" s="6">
        <v>0</v>
      </c>
      <c r="Q65" s="2">
        <v>15392.27</v>
      </c>
      <c r="R65" s="6">
        <v>0</v>
      </c>
      <c r="S65" s="6">
        <v>0</v>
      </c>
      <c r="T65" s="6">
        <v>0</v>
      </c>
      <c r="U65" s="6">
        <v>0</v>
      </c>
      <c r="V65" s="2">
        <v>14787.97</v>
      </c>
      <c r="W65" s="6">
        <v>0</v>
      </c>
      <c r="X65" s="6">
        <v>0</v>
      </c>
      <c r="Y65" s="6">
        <v>0</v>
      </c>
      <c r="Z65" s="2">
        <v>30180.240000000002</v>
      </c>
      <c r="AA65" t="b">
        <v>1</v>
      </c>
      <c r="AB65" t="b">
        <v>1</v>
      </c>
    </row>
    <row r="66" spans="1:28" x14ac:dyDescent="0.3">
      <c r="A66" s="7" t="s">
        <v>340</v>
      </c>
      <c r="B66" s="7" t="s">
        <v>61</v>
      </c>
      <c r="C66" s="7" t="s">
        <v>28</v>
      </c>
      <c r="D66" s="7" t="s">
        <v>341</v>
      </c>
      <c r="E66" s="7" t="s">
        <v>342</v>
      </c>
      <c r="F66" s="1">
        <v>44544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259</v>
      </c>
      <c r="L66" s="7" t="s">
        <v>260</v>
      </c>
      <c r="M66" s="7" t="s">
        <v>343</v>
      </c>
      <c r="N66" s="2">
        <v>2100</v>
      </c>
      <c r="O66" s="2">
        <v>0</v>
      </c>
      <c r="P66" s="6">
        <v>0</v>
      </c>
      <c r="Q66" s="2">
        <v>153.56</v>
      </c>
      <c r="R66" s="6">
        <v>0</v>
      </c>
      <c r="S66" s="6">
        <v>0</v>
      </c>
      <c r="T66" s="6">
        <v>0</v>
      </c>
      <c r="U66" s="6">
        <v>0</v>
      </c>
      <c r="V66" s="2">
        <v>132.11000000000001</v>
      </c>
      <c r="W66" s="6">
        <v>0</v>
      </c>
      <c r="X66" s="6">
        <v>0</v>
      </c>
      <c r="Y66" s="6">
        <v>0</v>
      </c>
      <c r="Z66" s="2">
        <v>285.67</v>
      </c>
      <c r="AA66" t="b">
        <v>1</v>
      </c>
      <c r="AB66" t="b">
        <v>1</v>
      </c>
    </row>
    <row r="67" spans="1:28" x14ac:dyDescent="0.3">
      <c r="A67" s="7" t="s">
        <v>344</v>
      </c>
      <c r="B67" s="7" t="s">
        <v>308</v>
      </c>
      <c r="C67" s="7" t="s">
        <v>28</v>
      </c>
      <c r="D67" s="7" t="s">
        <v>345</v>
      </c>
      <c r="E67" s="7" t="s">
        <v>346</v>
      </c>
      <c r="F67" s="1">
        <v>44180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105</v>
      </c>
      <c r="L67" s="7" t="s">
        <v>106</v>
      </c>
      <c r="M67" s="7" t="s">
        <v>347</v>
      </c>
      <c r="N67" s="2">
        <v>6000</v>
      </c>
      <c r="O67" s="2">
        <v>0</v>
      </c>
      <c r="P67" s="6">
        <v>0</v>
      </c>
      <c r="Q67" s="2">
        <v>2406.04</v>
      </c>
      <c r="R67" s="6">
        <v>0</v>
      </c>
      <c r="S67" s="6">
        <v>0</v>
      </c>
      <c r="T67" s="6">
        <v>0</v>
      </c>
      <c r="U67" s="6">
        <v>0</v>
      </c>
      <c r="V67" s="2">
        <v>3208.5</v>
      </c>
      <c r="W67" s="6">
        <v>0</v>
      </c>
      <c r="X67" s="6">
        <v>0</v>
      </c>
      <c r="Y67" s="6">
        <v>0</v>
      </c>
      <c r="Z67" s="2">
        <v>5614.54</v>
      </c>
      <c r="AA67" t="b">
        <v>1</v>
      </c>
      <c r="AB67" t="b">
        <v>1</v>
      </c>
    </row>
    <row r="68" spans="1:28" x14ac:dyDescent="0.3">
      <c r="A68" s="7" t="s">
        <v>348</v>
      </c>
      <c r="B68" s="7" t="s">
        <v>27</v>
      </c>
      <c r="C68" s="7" t="s">
        <v>28</v>
      </c>
      <c r="D68" s="7" t="s">
        <v>349</v>
      </c>
      <c r="E68" s="7" t="s">
        <v>350</v>
      </c>
      <c r="F68" s="1">
        <v>44180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112</v>
      </c>
      <c r="L68" s="7" t="s">
        <v>113</v>
      </c>
      <c r="M68" s="7" t="s">
        <v>351</v>
      </c>
      <c r="N68" s="2">
        <v>11000</v>
      </c>
      <c r="O68" s="2">
        <v>0</v>
      </c>
      <c r="P68" s="6">
        <v>0</v>
      </c>
      <c r="Q68" s="2">
        <v>5525.05</v>
      </c>
      <c r="R68" s="6">
        <v>0</v>
      </c>
      <c r="S68" s="6">
        <v>0</v>
      </c>
      <c r="T68" s="6">
        <v>0</v>
      </c>
      <c r="U68" s="6">
        <v>0</v>
      </c>
      <c r="V68" s="2">
        <v>10313</v>
      </c>
      <c r="W68" s="6">
        <v>0</v>
      </c>
      <c r="X68" s="6">
        <v>0</v>
      </c>
      <c r="Y68" s="6">
        <v>0</v>
      </c>
      <c r="Z68" s="2">
        <v>15838.05</v>
      </c>
      <c r="AA68" t="b">
        <v>1</v>
      </c>
      <c r="AB68" t="b">
        <v>1</v>
      </c>
    </row>
    <row r="69" spans="1:28" x14ac:dyDescent="0.3">
      <c r="A69" s="7" t="s">
        <v>348</v>
      </c>
      <c r="B69" s="7" t="s">
        <v>352</v>
      </c>
      <c r="C69" s="7" t="s">
        <v>28</v>
      </c>
      <c r="D69" s="7" t="s">
        <v>353</v>
      </c>
      <c r="E69" s="7" t="s">
        <v>354</v>
      </c>
      <c r="F69" s="1">
        <v>43088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355</v>
      </c>
      <c r="L69" s="7" t="s">
        <v>356</v>
      </c>
      <c r="M69" s="7" t="s">
        <v>357</v>
      </c>
      <c r="N69" s="2">
        <v>0</v>
      </c>
      <c r="O69" s="2">
        <v>18</v>
      </c>
      <c r="P69" s="6">
        <v>0</v>
      </c>
      <c r="Q69" s="2">
        <v>756.53</v>
      </c>
      <c r="R69" s="6">
        <v>0</v>
      </c>
      <c r="S69" s="6">
        <v>0</v>
      </c>
      <c r="T69" s="6">
        <v>0</v>
      </c>
      <c r="U69" s="6">
        <v>0</v>
      </c>
      <c r="V69" s="2">
        <v>13593.93</v>
      </c>
      <c r="W69" s="6">
        <v>0</v>
      </c>
      <c r="X69" s="6">
        <v>0</v>
      </c>
      <c r="Y69" s="6">
        <v>0</v>
      </c>
      <c r="Z69" s="2">
        <v>14350.46</v>
      </c>
      <c r="AA69" t="b">
        <v>1</v>
      </c>
      <c r="AB69" t="b">
        <v>1</v>
      </c>
    </row>
    <row r="70" spans="1:28" x14ac:dyDescent="0.3">
      <c r="A70" s="7" t="s">
        <v>358</v>
      </c>
      <c r="B70" s="7" t="s">
        <v>359</v>
      </c>
      <c r="C70" s="7" t="s">
        <v>28</v>
      </c>
      <c r="D70" s="7" t="s">
        <v>360</v>
      </c>
      <c r="E70" s="7" t="s">
        <v>361</v>
      </c>
      <c r="F70" s="1">
        <v>43445</v>
      </c>
      <c r="G70" s="7" t="s">
        <v>31</v>
      </c>
      <c r="H70" s="7" t="s">
        <v>32</v>
      </c>
      <c r="I70" s="7" t="s">
        <v>32</v>
      </c>
      <c r="J70" s="7" t="s">
        <v>71</v>
      </c>
      <c r="K70" s="7" t="s">
        <v>72</v>
      </c>
      <c r="L70" s="7" t="s">
        <v>73</v>
      </c>
      <c r="M70" s="7" t="s">
        <v>362</v>
      </c>
      <c r="N70" s="2">
        <v>0</v>
      </c>
      <c r="O70" s="2">
        <v>18</v>
      </c>
      <c r="P70" s="6">
        <v>0</v>
      </c>
      <c r="Q70" s="2">
        <v>4129.3100000000004</v>
      </c>
      <c r="R70" s="2">
        <v>8195.84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12325.15</v>
      </c>
      <c r="AA70" t="b">
        <v>1</v>
      </c>
      <c r="AB70" t="b">
        <v>1</v>
      </c>
    </row>
    <row r="71" spans="1:28" x14ac:dyDescent="0.3">
      <c r="A71" s="7" t="s">
        <v>363</v>
      </c>
      <c r="B71" s="7" t="s">
        <v>352</v>
      </c>
      <c r="C71" s="7" t="s">
        <v>28</v>
      </c>
      <c r="D71" s="7" t="s">
        <v>364</v>
      </c>
      <c r="E71" s="7" t="s">
        <v>365</v>
      </c>
      <c r="F71" s="1">
        <v>37789</v>
      </c>
      <c r="G71" s="7" t="s">
        <v>31</v>
      </c>
      <c r="H71" s="7" t="s">
        <v>32</v>
      </c>
      <c r="I71" s="7" t="s">
        <v>32</v>
      </c>
      <c r="J71" s="7" t="s">
        <v>71</v>
      </c>
      <c r="K71" s="7" t="s">
        <v>72</v>
      </c>
      <c r="L71" s="7" t="s">
        <v>73</v>
      </c>
      <c r="M71" s="7" t="s">
        <v>366</v>
      </c>
      <c r="N71" s="2">
        <v>0</v>
      </c>
      <c r="O71" s="2">
        <v>18</v>
      </c>
      <c r="P71" s="6">
        <v>0</v>
      </c>
      <c r="Q71" s="2">
        <v>60.33</v>
      </c>
      <c r="R71" s="2">
        <v>1951.7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2012.03</v>
      </c>
      <c r="AA71" t="b">
        <v>1</v>
      </c>
      <c r="AB71" t="b">
        <v>1</v>
      </c>
    </row>
    <row r="72" spans="1:28" x14ac:dyDescent="0.3">
      <c r="A72" s="7" t="s">
        <v>367</v>
      </c>
      <c r="B72" s="7" t="s">
        <v>68</v>
      </c>
      <c r="C72" s="7" t="s">
        <v>28</v>
      </c>
      <c r="D72" s="7" t="s">
        <v>368</v>
      </c>
      <c r="E72" s="7" t="s">
        <v>369</v>
      </c>
      <c r="F72" s="1">
        <v>43816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259</v>
      </c>
      <c r="L72" s="7" t="s">
        <v>260</v>
      </c>
      <c r="M72" s="7" t="s">
        <v>370</v>
      </c>
      <c r="N72" s="2">
        <v>9100</v>
      </c>
      <c r="O72" s="2">
        <v>0</v>
      </c>
      <c r="P72" s="6">
        <v>0</v>
      </c>
      <c r="Q72" s="2">
        <v>170.45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170.45</v>
      </c>
      <c r="AA72" t="b">
        <v>1</v>
      </c>
      <c r="AB72" t="b">
        <v>1</v>
      </c>
    </row>
    <row r="73" spans="1:28" x14ac:dyDescent="0.3">
      <c r="A73" s="7" t="s">
        <v>371</v>
      </c>
      <c r="B73" s="7" t="s">
        <v>372</v>
      </c>
      <c r="C73" s="7" t="s">
        <v>28</v>
      </c>
      <c r="D73" s="7" t="s">
        <v>373</v>
      </c>
      <c r="E73" s="7" t="s">
        <v>374</v>
      </c>
      <c r="F73" s="1">
        <v>43088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375</v>
      </c>
      <c r="L73" s="7" t="s">
        <v>376</v>
      </c>
      <c r="M73" s="7" t="s">
        <v>377</v>
      </c>
      <c r="N73" s="2">
        <v>20600</v>
      </c>
      <c r="O73" s="2">
        <v>0</v>
      </c>
      <c r="P73" s="6">
        <v>0</v>
      </c>
      <c r="Q73" s="2">
        <v>13771.73</v>
      </c>
      <c r="R73" s="6">
        <v>0</v>
      </c>
      <c r="S73" s="6">
        <v>0</v>
      </c>
      <c r="T73" s="6">
        <v>0</v>
      </c>
      <c r="U73" s="6">
        <v>0</v>
      </c>
      <c r="V73" s="2">
        <v>12633.03</v>
      </c>
      <c r="W73" s="6">
        <v>0</v>
      </c>
      <c r="X73" s="6">
        <v>0</v>
      </c>
      <c r="Y73" s="6">
        <v>0</v>
      </c>
      <c r="Z73" s="2">
        <v>26404.76</v>
      </c>
      <c r="AA73" t="b">
        <v>1</v>
      </c>
      <c r="AB73" t="b">
        <v>1</v>
      </c>
    </row>
    <row r="74" spans="1:28" x14ac:dyDescent="0.3">
      <c r="A74" s="7" t="s">
        <v>371</v>
      </c>
      <c r="B74" s="7" t="s">
        <v>378</v>
      </c>
      <c r="C74" s="7" t="s">
        <v>28</v>
      </c>
      <c r="D74" s="7" t="s">
        <v>379</v>
      </c>
      <c r="E74" s="7" t="s">
        <v>380</v>
      </c>
      <c r="F74" s="1">
        <v>44544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381</v>
      </c>
      <c r="N74" s="2">
        <v>20000</v>
      </c>
      <c r="O74" s="2">
        <v>0</v>
      </c>
      <c r="P74" s="6">
        <v>0</v>
      </c>
      <c r="Q74" s="2">
        <v>5163.87</v>
      </c>
      <c r="R74" s="6">
        <v>0</v>
      </c>
      <c r="S74" s="6">
        <v>0</v>
      </c>
      <c r="T74" s="6">
        <v>0</v>
      </c>
      <c r="U74" s="6">
        <v>0</v>
      </c>
      <c r="V74" s="2">
        <v>7347.6</v>
      </c>
      <c r="W74" s="6">
        <v>0</v>
      </c>
      <c r="X74" s="6">
        <v>0</v>
      </c>
      <c r="Y74" s="6">
        <v>0</v>
      </c>
      <c r="Z74" s="2">
        <v>12511.47</v>
      </c>
      <c r="AA74" t="b">
        <v>1</v>
      </c>
      <c r="AB74" t="b">
        <v>1</v>
      </c>
    </row>
    <row r="75" spans="1:28" x14ac:dyDescent="0.3">
      <c r="A75" s="7" t="s">
        <v>382</v>
      </c>
      <c r="B75" s="7" t="s">
        <v>313</v>
      </c>
      <c r="C75" s="7" t="s">
        <v>28</v>
      </c>
      <c r="D75" s="7" t="s">
        <v>383</v>
      </c>
      <c r="E75" s="7" t="s">
        <v>384</v>
      </c>
      <c r="F75" s="1">
        <v>43445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385</v>
      </c>
      <c r="L75" s="7" t="s">
        <v>386</v>
      </c>
      <c r="M75" s="7" t="s">
        <v>387</v>
      </c>
      <c r="N75" s="2">
        <v>6100</v>
      </c>
      <c r="O75" s="2">
        <v>0</v>
      </c>
      <c r="P75" s="6">
        <v>0</v>
      </c>
      <c r="Q75" s="2">
        <v>2916.92</v>
      </c>
      <c r="R75" s="6">
        <v>0</v>
      </c>
      <c r="S75" s="6">
        <v>0</v>
      </c>
      <c r="T75" s="6">
        <v>0</v>
      </c>
      <c r="U75" s="6">
        <v>0</v>
      </c>
      <c r="V75" s="2">
        <v>14190.36</v>
      </c>
      <c r="W75" s="6">
        <v>0</v>
      </c>
      <c r="X75" s="6">
        <v>0</v>
      </c>
      <c r="Y75" s="6">
        <v>0</v>
      </c>
      <c r="Z75" s="2">
        <v>17107.28</v>
      </c>
      <c r="AA75" t="b">
        <v>1</v>
      </c>
      <c r="AB75" t="b">
        <v>1</v>
      </c>
    </row>
    <row r="76" spans="1:28" x14ac:dyDescent="0.3">
      <c r="A76" s="7" t="s">
        <v>388</v>
      </c>
      <c r="B76" s="7" t="s">
        <v>147</v>
      </c>
      <c r="C76" s="7" t="s">
        <v>28</v>
      </c>
      <c r="D76" s="7" t="s">
        <v>389</v>
      </c>
      <c r="E76" s="7" t="s">
        <v>390</v>
      </c>
      <c r="F76" s="1">
        <v>44544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162</v>
      </c>
      <c r="L76" s="7" t="s">
        <v>163</v>
      </c>
      <c r="M76" s="7" t="s">
        <v>391</v>
      </c>
      <c r="N76" s="2">
        <v>30400</v>
      </c>
      <c r="O76" s="2">
        <v>0</v>
      </c>
      <c r="P76" s="6">
        <v>0</v>
      </c>
      <c r="Q76" s="2">
        <v>7299.91</v>
      </c>
      <c r="R76" s="6">
        <v>0</v>
      </c>
      <c r="S76" s="6">
        <v>0</v>
      </c>
      <c r="T76" s="6">
        <v>0</v>
      </c>
      <c r="U76" s="6">
        <v>0</v>
      </c>
      <c r="V76" s="2">
        <v>10563.12</v>
      </c>
      <c r="W76" s="6">
        <v>0</v>
      </c>
      <c r="X76" s="6">
        <v>0</v>
      </c>
      <c r="Y76" s="6">
        <v>0</v>
      </c>
      <c r="Z76" s="2">
        <v>17863.03</v>
      </c>
      <c r="AA76" t="b">
        <v>1</v>
      </c>
      <c r="AB76" t="b">
        <v>1</v>
      </c>
    </row>
    <row r="77" spans="1:28" x14ac:dyDescent="0.3">
      <c r="A77" s="7" t="s">
        <v>392</v>
      </c>
      <c r="B77" s="7" t="s">
        <v>393</v>
      </c>
      <c r="C77" s="7" t="s">
        <v>28</v>
      </c>
      <c r="D77" s="7" t="s">
        <v>394</v>
      </c>
      <c r="E77" s="7" t="s">
        <v>395</v>
      </c>
      <c r="F77" s="1">
        <v>43816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41</v>
      </c>
      <c r="L77" s="7" t="s">
        <v>42</v>
      </c>
      <c r="M77" s="7" t="s">
        <v>396</v>
      </c>
      <c r="N77" s="2">
        <v>8300</v>
      </c>
      <c r="O77" s="2">
        <v>0</v>
      </c>
      <c r="P77" s="6">
        <v>0</v>
      </c>
      <c r="Q77" s="2">
        <v>1996.93</v>
      </c>
      <c r="R77" s="6">
        <v>0</v>
      </c>
      <c r="S77" s="6">
        <v>0</v>
      </c>
      <c r="T77" s="6">
        <v>0</v>
      </c>
      <c r="U77" s="6">
        <v>0</v>
      </c>
      <c r="V77" s="2">
        <v>11418.34</v>
      </c>
      <c r="W77" s="6">
        <v>0</v>
      </c>
      <c r="X77" s="6">
        <v>0</v>
      </c>
      <c r="Y77" s="6">
        <v>0</v>
      </c>
      <c r="Z77" s="2">
        <v>13415.27</v>
      </c>
      <c r="AA77" t="b">
        <v>1</v>
      </c>
      <c r="AB77" t="b">
        <v>1</v>
      </c>
    </row>
    <row r="78" spans="1:28" x14ac:dyDescent="0.3">
      <c r="A78" s="7" t="s">
        <v>392</v>
      </c>
      <c r="B78" s="7" t="s">
        <v>393</v>
      </c>
      <c r="C78" s="7" t="s">
        <v>28</v>
      </c>
      <c r="D78" s="7" t="s">
        <v>394</v>
      </c>
      <c r="E78" s="7" t="s">
        <v>397</v>
      </c>
      <c r="F78" s="1">
        <v>44544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162</v>
      </c>
      <c r="L78" s="7" t="s">
        <v>163</v>
      </c>
      <c r="M78" s="7" t="s">
        <v>396</v>
      </c>
      <c r="N78" s="2">
        <v>12700</v>
      </c>
      <c r="O78" s="2">
        <v>0</v>
      </c>
      <c r="P78" s="6">
        <v>0</v>
      </c>
      <c r="Q78" s="2">
        <v>4098.95</v>
      </c>
      <c r="R78" s="6">
        <v>0</v>
      </c>
      <c r="S78" s="6">
        <v>0</v>
      </c>
      <c r="T78" s="6">
        <v>0</v>
      </c>
      <c r="U78" s="6">
        <v>0</v>
      </c>
      <c r="V78" s="2">
        <v>5819.42</v>
      </c>
      <c r="W78" s="6">
        <v>0</v>
      </c>
      <c r="X78" s="6">
        <v>0</v>
      </c>
      <c r="Y78" s="6">
        <v>0</v>
      </c>
      <c r="Z78" s="2">
        <v>9918.3700000000008</v>
      </c>
      <c r="AA78" t="b">
        <v>1</v>
      </c>
      <c r="AB78" t="b">
        <v>1</v>
      </c>
    </row>
    <row r="79" spans="1:28" x14ac:dyDescent="0.3">
      <c r="A79" s="7" t="s">
        <v>398</v>
      </c>
      <c r="B79" s="7" t="s">
        <v>128</v>
      </c>
      <c r="C79" s="7" t="s">
        <v>28</v>
      </c>
      <c r="D79" s="7" t="s">
        <v>399</v>
      </c>
      <c r="E79" s="7" t="s">
        <v>400</v>
      </c>
      <c r="F79" s="1">
        <v>44544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401</v>
      </c>
      <c r="N79" s="2">
        <v>32000</v>
      </c>
      <c r="O79" s="2">
        <v>0</v>
      </c>
      <c r="P79" s="6">
        <v>0</v>
      </c>
      <c r="Q79" s="2">
        <v>8526.74</v>
      </c>
      <c r="R79" s="6">
        <v>0</v>
      </c>
      <c r="S79" s="6">
        <v>0</v>
      </c>
      <c r="T79" s="6">
        <v>0</v>
      </c>
      <c r="U79" s="6">
        <v>0</v>
      </c>
      <c r="V79" s="2">
        <v>1148.01</v>
      </c>
      <c r="W79" s="6">
        <v>0</v>
      </c>
      <c r="X79" s="6">
        <v>0</v>
      </c>
      <c r="Y79" s="6">
        <v>0</v>
      </c>
      <c r="Z79" s="2">
        <v>9674.75</v>
      </c>
      <c r="AA79" t="b">
        <v>1</v>
      </c>
      <c r="AB79" t="b">
        <v>1</v>
      </c>
    </row>
    <row r="80" spans="1:28" x14ac:dyDescent="0.3">
      <c r="A80" s="7" t="s">
        <v>398</v>
      </c>
      <c r="B80" s="7" t="s">
        <v>121</v>
      </c>
      <c r="C80" s="7" t="s">
        <v>28</v>
      </c>
      <c r="D80" s="7" t="s">
        <v>402</v>
      </c>
      <c r="E80" s="7" t="s">
        <v>403</v>
      </c>
      <c r="F80" s="1">
        <v>44544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162</v>
      </c>
      <c r="L80" s="7" t="s">
        <v>163</v>
      </c>
      <c r="M80" s="7" t="s">
        <v>404</v>
      </c>
      <c r="N80" s="2">
        <v>15400</v>
      </c>
      <c r="O80" s="2">
        <v>0</v>
      </c>
      <c r="P80" s="6">
        <v>0</v>
      </c>
      <c r="Q80" s="2">
        <v>2746.87</v>
      </c>
      <c r="R80" s="6">
        <v>0</v>
      </c>
      <c r="S80" s="6">
        <v>0</v>
      </c>
      <c r="T80" s="6">
        <v>0</v>
      </c>
      <c r="U80" s="6">
        <v>0</v>
      </c>
      <c r="V80" s="2">
        <v>2610.5100000000002</v>
      </c>
      <c r="W80" s="6">
        <v>0</v>
      </c>
      <c r="X80" s="6">
        <v>0</v>
      </c>
      <c r="Y80" s="6">
        <v>0</v>
      </c>
      <c r="Z80" s="2">
        <v>5357.38</v>
      </c>
      <c r="AA80" t="b">
        <v>1</v>
      </c>
      <c r="AB80" t="b">
        <v>1</v>
      </c>
    </row>
    <row r="81" spans="1:28" x14ac:dyDescent="0.3">
      <c r="A81" s="7" t="s">
        <v>405</v>
      </c>
      <c r="B81" s="7" t="s">
        <v>406</v>
      </c>
      <c r="C81" s="7" t="s">
        <v>28</v>
      </c>
      <c r="D81" s="7" t="s">
        <v>407</v>
      </c>
      <c r="E81" s="7" t="s">
        <v>408</v>
      </c>
      <c r="F81" s="1">
        <v>44544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409</v>
      </c>
      <c r="N81" s="2">
        <v>21000</v>
      </c>
      <c r="O81" s="2">
        <v>0</v>
      </c>
      <c r="P81" s="6">
        <v>0</v>
      </c>
      <c r="Q81" s="2">
        <v>5440.73</v>
      </c>
      <c r="R81" s="6">
        <v>0</v>
      </c>
      <c r="S81" s="6">
        <v>0</v>
      </c>
      <c r="T81" s="6">
        <v>0</v>
      </c>
      <c r="U81" s="6">
        <v>0</v>
      </c>
      <c r="V81" s="2">
        <v>7834.56</v>
      </c>
      <c r="W81" s="6">
        <v>0</v>
      </c>
      <c r="X81" s="6">
        <v>0</v>
      </c>
      <c r="Y81" s="6">
        <v>0</v>
      </c>
      <c r="Z81" s="2">
        <v>13275.29</v>
      </c>
      <c r="AA81" t="b">
        <v>1</v>
      </c>
      <c r="AB81" t="b">
        <v>1</v>
      </c>
    </row>
    <row r="82" spans="1:28" x14ac:dyDescent="0.3">
      <c r="A82" s="7" t="s">
        <v>405</v>
      </c>
      <c r="B82" s="7" t="s">
        <v>410</v>
      </c>
      <c r="C82" s="7" t="s">
        <v>28</v>
      </c>
      <c r="D82" s="7" t="s">
        <v>411</v>
      </c>
      <c r="E82" s="7" t="s">
        <v>412</v>
      </c>
      <c r="F82" s="1">
        <v>44180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105</v>
      </c>
      <c r="L82" s="7" t="s">
        <v>106</v>
      </c>
      <c r="M82" s="7" t="s">
        <v>413</v>
      </c>
      <c r="N82" s="2">
        <v>21100</v>
      </c>
      <c r="O82" s="2">
        <v>0</v>
      </c>
      <c r="P82" s="6">
        <v>0</v>
      </c>
      <c r="Q82" s="2">
        <v>10175.86</v>
      </c>
      <c r="R82" s="6">
        <v>0</v>
      </c>
      <c r="S82" s="6">
        <v>0</v>
      </c>
      <c r="T82" s="6">
        <v>0</v>
      </c>
      <c r="U82" s="6">
        <v>0</v>
      </c>
      <c r="V82" s="2">
        <v>22694.17</v>
      </c>
      <c r="W82" s="6">
        <v>0</v>
      </c>
      <c r="X82" s="6">
        <v>0</v>
      </c>
      <c r="Y82" s="6">
        <v>0</v>
      </c>
      <c r="Z82" s="2">
        <v>32870.03</v>
      </c>
      <c r="AA82" t="b">
        <v>1</v>
      </c>
      <c r="AB82" t="b">
        <v>1</v>
      </c>
    </row>
    <row r="83" spans="1:28" x14ac:dyDescent="0.3">
      <c r="A83" s="7" t="s">
        <v>414</v>
      </c>
      <c r="B83" s="7" t="s">
        <v>128</v>
      </c>
      <c r="C83" s="7" t="s">
        <v>28</v>
      </c>
      <c r="D83" s="7" t="s">
        <v>415</v>
      </c>
      <c r="E83" s="7" t="s">
        <v>416</v>
      </c>
      <c r="F83" s="1">
        <v>44544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259</v>
      </c>
      <c r="L83" s="7" t="s">
        <v>260</v>
      </c>
      <c r="M83" s="7" t="s">
        <v>417</v>
      </c>
      <c r="N83" s="2">
        <v>0</v>
      </c>
      <c r="O83" s="2">
        <v>18</v>
      </c>
      <c r="P83" s="6">
        <v>0</v>
      </c>
      <c r="Q83" s="2">
        <v>3894.71</v>
      </c>
      <c r="R83" s="6">
        <v>0</v>
      </c>
      <c r="S83" s="6">
        <v>0</v>
      </c>
      <c r="T83" s="6">
        <v>0</v>
      </c>
      <c r="U83" s="6">
        <v>0</v>
      </c>
      <c r="V83" s="2">
        <v>11314.71</v>
      </c>
      <c r="W83" s="6">
        <v>0</v>
      </c>
      <c r="X83" s="6">
        <v>0</v>
      </c>
      <c r="Y83" s="6">
        <v>0</v>
      </c>
      <c r="Z83" s="2">
        <v>15209.42</v>
      </c>
      <c r="AA83" t="b">
        <v>1</v>
      </c>
      <c r="AB83" t="b">
        <v>1</v>
      </c>
    </row>
    <row r="84" spans="1:28" x14ac:dyDescent="0.3">
      <c r="A84" s="7" t="s">
        <v>414</v>
      </c>
      <c r="B84" s="7" t="s">
        <v>142</v>
      </c>
      <c r="C84" s="7" t="s">
        <v>28</v>
      </c>
      <c r="D84" s="7" t="s">
        <v>418</v>
      </c>
      <c r="E84" s="7" t="s">
        <v>419</v>
      </c>
      <c r="F84" s="1">
        <v>44544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157</v>
      </c>
      <c r="L84" s="7" t="s">
        <v>158</v>
      </c>
      <c r="M84" s="7" t="s">
        <v>420</v>
      </c>
      <c r="N84" s="2">
        <v>6100</v>
      </c>
      <c r="O84" s="2">
        <v>0</v>
      </c>
      <c r="P84" s="6">
        <v>0</v>
      </c>
      <c r="Q84" s="2">
        <v>5443.38</v>
      </c>
      <c r="R84" s="6">
        <v>0</v>
      </c>
      <c r="S84" s="6">
        <v>0</v>
      </c>
      <c r="T84" s="6">
        <v>0</v>
      </c>
      <c r="U84" s="6">
        <v>0</v>
      </c>
      <c r="V84" s="2">
        <v>4660.87</v>
      </c>
      <c r="W84" s="6">
        <v>0</v>
      </c>
      <c r="X84" s="6">
        <v>0</v>
      </c>
      <c r="Y84" s="6">
        <v>0</v>
      </c>
      <c r="Z84" s="2">
        <v>10104.25</v>
      </c>
      <c r="AA84" t="b">
        <v>1</v>
      </c>
      <c r="AB84" t="b">
        <v>1</v>
      </c>
    </row>
    <row r="85" spans="1:28" x14ac:dyDescent="0.3">
      <c r="A85" s="7" t="s">
        <v>421</v>
      </c>
      <c r="B85" s="7" t="s">
        <v>109</v>
      </c>
      <c r="C85" s="7" t="s">
        <v>28</v>
      </c>
      <c r="D85" s="7" t="s">
        <v>422</v>
      </c>
      <c r="E85" s="7" t="s">
        <v>423</v>
      </c>
      <c r="F85" s="1">
        <v>44544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41</v>
      </c>
      <c r="L85" s="7" t="s">
        <v>42</v>
      </c>
      <c r="M85" s="7" t="s">
        <v>424</v>
      </c>
      <c r="N85" s="2">
        <v>25000</v>
      </c>
      <c r="O85" s="2">
        <v>0</v>
      </c>
      <c r="P85" s="6">
        <v>0</v>
      </c>
      <c r="Q85" s="2">
        <v>8551.89</v>
      </c>
      <c r="R85" s="6">
        <v>0</v>
      </c>
      <c r="S85" s="6">
        <v>0</v>
      </c>
      <c r="T85" s="6">
        <v>0</v>
      </c>
      <c r="U85" s="6">
        <v>0</v>
      </c>
      <c r="V85" s="2">
        <v>12573.39</v>
      </c>
      <c r="W85" s="6">
        <v>0</v>
      </c>
      <c r="X85" s="6">
        <v>0</v>
      </c>
      <c r="Y85" s="6">
        <v>0</v>
      </c>
      <c r="Z85" s="2">
        <v>21125.279999999999</v>
      </c>
      <c r="AA85" t="b">
        <v>1</v>
      </c>
      <c r="AB85" t="b">
        <v>1</v>
      </c>
    </row>
    <row r="86" spans="1:28" x14ac:dyDescent="0.3">
      <c r="A86" s="7" t="s">
        <v>425</v>
      </c>
      <c r="B86" s="7" t="s">
        <v>194</v>
      </c>
      <c r="C86" s="7" t="s">
        <v>28</v>
      </c>
      <c r="D86" s="7" t="s">
        <v>426</v>
      </c>
      <c r="E86" s="7" t="s">
        <v>427</v>
      </c>
      <c r="F86" s="1">
        <v>44544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428</v>
      </c>
      <c r="N86" s="2">
        <v>29000</v>
      </c>
      <c r="O86" s="2">
        <v>0</v>
      </c>
      <c r="P86" s="6">
        <v>0</v>
      </c>
      <c r="Q86" s="2">
        <v>7274.25</v>
      </c>
      <c r="R86" s="6">
        <v>0</v>
      </c>
      <c r="S86" s="6">
        <v>0</v>
      </c>
      <c r="T86" s="6">
        <v>0</v>
      </c>
      <c r="U86" s="6">
        <v>0</v>
      </c>
      <c r="V86" s="2">
        <v>10440.27</v>
      </c>
      <c r="W86" s="6">
        <v>0</v>
      </c>
      <c r="X86" s="6">
        <v>0</v>
      </c>
      <c r="Y86" s="6">
        <v>0</v>
      </c>
      <c r="Z86" s="2">
        <v>17714.52</v>
      </c>
      <c r="AA86" t="b">
        <v>1</v>
      </c>
      <c r="AB86" t="b">
        <v>1</v>
      </c>
    </row>
    <row r="87" spans="1:28" x14ac:dyDescent="0.3">
      <c r="A87" s="7" t="s">
        <v>429</v>
      </c>
      <c r="B87" s="7" t="s">
        <v>128</v>
      </c>
      <c r="C87" s="7" t="s">
        <v>28</v>
      </c>
      <c r="D87" s="7" t="s">
        <v>430</v>
      </c>
      <c r="E87" s="7" t="s">
        <v>431</v>
      </c>
      <c r="F87" s="1">
        <v>44544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34</v>
      </c>
      <c r="L87" s="7" t="s">
        <v>35</v>
      </c>
      <c r="M87" s="7" t="s">
        <v>432</v>
      </c>
      <c r="N87" s="2">
        <v>38000</v>
      </c>
      <c r="O87" s="2">
        <v>0</v>
      </c>
      <c r="P87" s="6">
        <v>0</v>
      </c>
      <c r="Q87" s="2">
        <v>13189.97</v>
      </c>
      <c r="R87" s="6">
        <v>0</v>
      </c>
      <c r="S87" s="6">
        <v>0</v>
      </c>
      <c r="T87" s="6">
        <v>0</v>
      </c>
      <c r="U87" s="6">
        <v>0</v>
      </c>
      <c r="V87" s="2">
        <v>19190.740000000002</v>
      </c>
      <c r="W87" s="6">
        <v>0</v>
      </c>
      <c r="X87" s="6">
        <v>0</v>
      </c>
      <c r="Y87" s="6">
        <v>0</v>
      </c>
      <c r="Z87" s="2">
        <v>32380.71</v>
      </c>
      <c r="AA87" t="b">
        <v>1</v>
      </c>
      <c r="AB87" t="b">
        <v>1</v>
      </c>
    </row>
    <row r="88" spans="1:28" x14ac:dyDescent="0.3">
      <c r="A88" s="7" t="s">
        <v>433</v>
      </c>
      <c r="B88" s="7" t="s">
        <v>434</v>
      </c>
      <c r="C88" s="7" t="s">
        <v>28</v>
      </c>
      <c r="D88" s="7" t="s">
        <v>435</v>
      </c>
      <c r="E88" s="7" t="s">
        <v>436</v>
      </c>
      <c r="F88" s="1">
        <v>44544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437</v>
      </c>
      <c r="N88" s="2">
        <v>10000</v>
      </c>
      <c r="O88" s="2">
        <v>0</v>
      </c>
      <c r="P88" s="6">
        <v>0</v>
      </c>
      <c r="Q88" s="2">
        <v>5383.09</v>
      </c>
      <c r="R88" s="6">
        <v>0</v>
      </c>
      <c r="S88" s="6">
        <v>0</v>
      </c>
      <c r="T88" s="6">
        <v>0</v>
      </c>
      <c r="U88" s="6">
        <v>0</v>
      </c>
      <c r="V88" s="2">
        <v>5292.6</v>
      </c>
      <c r="W88" s="6">
        <v>0</v>
      </c>
      <c r="X88" s="6">
        <v>0</v>
      </c>
      <c r="Y88" s="6">
        <v>0</v>
      </c>
      <c r="Z88" s="2">
        <v>10675.69</v>
      </c>
      <c r="AA88" t="b">
        <v>1</v>
      </c>
      <c r="AB88" t="b">
        <v>1</v>
      </c>
    </row>
    <row r="89" spans="1:28" x14ac:dyDescent="0.3">
      <c r="A89" s="5" t="s">
        <v>438</v>
      </c>
      <c r="B89" s="5" t="s">
        <v>439</v>
      </c>
      <c r="C89" s="5" t="s">
        <v>439</v>
      </c>
      <c r="D89" s="5" t="s">
        <v>439</v>
      </c>
      <c r="E89" s="5" t="s">
        <v>439</v>
      </c>
      <c r="F89" s="5" t="s">
        <v>439</v>
      </c>
      <c r="G89" s="5" t="s">
        <v>439</v>
      </c>
      <c r="H89" s="5" t="s">
        <v>439</v>
      </c>
      <c r="I89" s="5" t="s">
        <v>439</v>
      </c>
      <c r="J89" s="5" t="s">
        <v>439</v>
      </c>
      <c r="K89" s="5" t="s">
        <v>439</v>
      </c>
      <c r="L89" s="5" t="s">
        <v>439</v>
      </c>
      <c r="M89" s="5" t="s">
        <v>439</v>
      </c>
      <c r="N89" s="3">
        <f>SUMIF(AB1:AB88, TRUE, N1:N88)</f>
        <v>1129600</v>
      </c>
      <c r="O89" s="5" t="s">
        <v>439</v>
      </c>
      <c r="P89" s="3">
        <f>SUMIF(AB1:AB88, TRUE, P1:P88)</f>
        <v>0</v>
      </c>
      <c r="Q89" s="3">
        <f>SUMIF(AB1:AB88, TRUE, Q1:Q88)</f>
        <v>442171.15999999992</v>
      </c>
      <c r="R89" s="3">
        <f>SUMIF(AB1:AB88, TRUE, R1:R88)</f>
        <v>93844.249999999985</v>
      </c>
      <c r="S89" s="3">
        <f>SUMIF(AB1:AB88, TRUE, S1:S88)</f>
        <v>0</v>
      </c>
      <c r="T89" s="3">
        <f>SUMIF(AB1:AB88, TRUE, T1:T88)</f>
        <v>0</v>
      </c>
      <c r="U89" s="3">
        <f>SUMIF(AB1:AB88, TRUE, U1:U88)</f>
        <v>0</v>
      </c>
      <c r="V89" s="3">
        <f>SUMIF(AB1:AB88, TRUE, V1:V88)</f>
        <v>733995.29000000015</v>
      </c>
      <c r="W89" s="3">
        <f>SUMIF(AB1:AB88, TRUE, W1:W88)</f>
        <v>0</v>
      </c>
      <c r="X89" s="3">
        <f>SUMIF(AB1:AB88, TRUE, X1:X88)</f>
        <v>0</v>
      </c>
      <c r="Y89" s="3">
        <f>SUMIF(AB1:AB88, TRUE, Y1:Y88)</f>
        <v>0</v>
      </c>
      <c r="Z89" s="3">
        <f>SUMIF(AB1:AB88, TRUE, Z1:Z88)</f>
        <v>1270010.7</v>
      </c>
    </row>
  </sheetData>
  <autoFilter ref="A1:Z9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2022-10-07T14:11:00Z</dcterms:created>
  <dcterms:modified xsi:type="dcterms:W3CDTF">2022-10-07T14:11:16Z</dcterms:modified>
</cp:coreProperties>
</file>