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2\Documents\"/>
    </mc:Choice>
  </mc:AlternateContent>
  <xr:revisionPtr revIDLastSave="0" documentId="13_ncr:1_{465F2672-11AF-4278-93A2-E2FF4D67D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6" i="1" l="1"/>
  <c r="X46" i="1"/>
  <c r="W46" i="1"/>
  <c r="V46" i="1"/>
  <c r="U46" i="1"/>
  <c r="T46" i="1"/>
  <c r="S46" i="1"/>
  <c r="R46" i="1"/>
  <c r="Q46" i="1"/>
  <c r="P46" i="1"/>
  <c r="O46" i="1"/>
  <c r="M46" i="1"/>
</calcChain>
</file>

<file path=xl/sharedStrings.xml><?xml version="1.0" encoding="utf-8"?>
<sst xmlns="http://schemas.openxmlformats.org/spreadsheetml/2006/main" count="522" uniqueCount="198">
  <si>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</si>
  <si>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</si>
  <si>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</si>
  <si>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</si>
  <si>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</si>
  <si>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</si>
  <si>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</si>
  <si>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</si>
  <si>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</si>
  <si>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</si>
  <si>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</si>
  <si>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</si>
  <si>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</si>
  <si>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</si>
  <si>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</si>
  <si>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</si>
  <si>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</si>
  <si>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</si>
  <si>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</si>
  <si>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</si>
  <si>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</si>
  <si>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</si>
  <si>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</si>
  <si>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</si>
  <si>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</si>
  <si>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201     </t>
  </si>
  <si>
    <t xml:space="preserve">    7.02  </t>
  </si>
  <si>
    <t xml:space="preserve">              </t>
  </si>
  <si>
    <t xml:space="preserve">101 MAGEE RD                  </t>
  </si>
  <si>
    <t>23-00001</t>
  </si>
  <si>
    <t xml:space="preserve">Open      </t>
  </si>
  <si>
    <t xml:space="preserve"> </t>
  </si>
  <si>
    <t>O</t>
  </si>
  <si>
    <t xml:space="preserve">GSRANZ  </t>
  </si>
  <si>
    <t xml:space="preserve">CHRISTIANA TRUST AS CUSTODIAN </t>
  </si>
  <si>
    <t xml:space="preserve">  203     </t>
  </si>
  <si>
    <t xml:space="preserve">   11     </t>
  </si>
  <si>
    <t xml:space="preserve">2 SIOUX LN                    </t>
  </si>
  <si>
    <t>17-00003</t>
  </si>
  <si>
    <t xml:space="preserve">ROTH    </t>
  </si>
  <si>
    <t xml:space="preserve">R. ROTHMAN                    </t>
  </si>
  <si>
    <t xml:space="preserve">  210     </t>
  </si>
  <si>
    <t xml:space="preserve">    1     </t>
  </si>
  <si>
    <t xml:space="preserve">124 HARRISON MTN LK RD        </t>
  </si>
  <si>
    <t>17-00004</t>
  </si>
  <si>
    <t>M</t>
  </si>
  <si>
    <t xml:space="preserve">BORO    </t>
  </si>
  <si>
    <t xml:space="preserve">BOROUGH OF RINGWOOD           </t>
  </si>
  <si>
    <t xml:space="preserve">    2     </t>
  </si>
  <si>
    <t xml:space="preserve">123 HARRISON MTN LK RD        </t>
  </si>
  <si>
    <t>17-00005</t>
  </si>
  <si>
    <t xml:space="preserve">  301     </t>
  </si>
  <si>
    <t xml:space="preserve">   25.01  </t>
  </si>
  <si>
    <t xml:space="preserve">21 SKYVIEW RD                 </t>
  </si>
  <si>
    <t>23-00002</t>
  </si>
  <si>
    <t xml:space="preserve">  508     </t>
  </si>
  <si>
    <t xml:space="preserve">    2.03  </t>
  </si>
  <si>
    <t xml:space="preserve">MARGARET KING AVE             </t>
  </si>
  <si>
    <t>18-00001</t>
  </si>
  <si>
    <t xml:space="preserve">  602     </t>
  </si>
  <si>
    <t xml:space="preserve">14 VAN DUNK LN                </t>
  </si>
  <si>
    <t>22-00006</t>
  </si>
  <si>
    <t xml:space="preserve">PROCAP8 </t>
  </si>
  <si>
    <t xml:space="preserve">PROCAP8, LLC                  </t>
  </si>
  <si>
    <t>23-00003</t>
  </si>
  <si>
    <t>TAX LIEN</t>
  </si>
  <si>
    <t xml:space="preserve">TAX LIEN FUND LP              </t>
  </si>
  <si>
    <t xml:space="preserve">    7     </t>
  </si>
  <si>
    <t xml:space="preserve">34 VAN DUNK LN                </t>
  </si>
  <si>
    <t>22-00007</t>
  </si>
  <si>
    <t>23-00004</t>
  </si>
  <si>
    <t xml:space="preserve">  603     </t>
  </si>
  <si>
    <t xml:space="preserve">   10     </t>
  </si>
  <si>
    <t xml:space="preserve">11 HORSESHOE BEND RD          </t>
  </si>
  <si>
    <t>17-00011</t>
  </si>
  <si>
    <t xml:space="preserve">17 HORSESHOE BEND RD          </t>
  </si>
  <si>
    <t>19-00006</t>
  </si>
  <si>
    <t xml:space="preserve">  716     </t>
  </si>
  <si>
    <t xml:space="preserve">   12     </t>
  </si>
  <si>
    <t xml:space="preserve">LAKEVIEW RD                   </t>
  </si>
  <si>
    <t>11-00010</t>
  </si>
  <si>
    <t xml:space="preserve">   34     </t>
  </si>
  <si>
    <t xml:space="preserve">52 BIRCH RD                   </t>
  </si>
  <si>
    <t>23-00006</t>
  </si>
  <si>
    <t xml:space="preserve">  718     </t>
  </si>
  <si>
    <t xml:space="preserve">5 PALM TER                    </t>
  </si>
  <si>
    <t>23-00007</t>
  </si>
  <si>
    <t xml:space="preserve">CE      </t>
  </si>
  <si>
    <t>CHRISTIANA T C/F CE1/FIRSTRUST</t>
  </si>
  <si>
    <t xml:space="preserve">  731     </t>
  </si>
  <si>
    <t xml:space="preserve">    4     </t>
  </si>
  <si>
    <t xml:space="preserve">360 SKYLINE LAKES DR          </t>
  </si>
  <si>
    <t>11-00015</t>
  </si>
  <si>
    <t xml:space="preserve">  732     </t>
  </si>
  <si>
    <t xml:space="preserve">159 SKYLINE LAKES DR          </t>
  </si>
  <si>
    <t>23-00009</t>
  </si>
  <si>
    <t xml:space="preserve">STONEF4 </t>
  </si>
  <si>
    <t>STONEFIELD INVEST FUND IV, LLC</t>
  </si>
  <si>
    <t xml:space="preserve">  733     </t>
  </si>
  <si>
    <t xml:space="preserve">   83     </t>
  </si>
  <si>
    <t xml:space="preserve">SKYLINE LAKES DR              </t>
  </si>
  <si>
    <t>10-00036</t>
  </si>
  <si>
    <t xml:space="preserve">CLEM    </t>
  </si>
  <si>
    <t xml:space="preserve">CLEMENTE ENTERPRISES LLC      </t>
  </si>
  <si>
    <t>11-00018</t>
  </si>
  <si>
    <t xml:space="preserve">  736     </t>
  </si>
  <si>
    <t xml:space="preserve">72 GREENWOOD LAKE TPK         </t>
  </si>
  <si>
    <t>21-00005</t>
  </si>
  <si>
    <t>CHRISTIA</t>
  </si>
  <si>
    <t xml:space="preserve">  738     </t>
  </si>
  <si>
    <t xml:space="preserve">23 GREENWOOD LAKE TPK         </t>
  </si>
  <si>
    <t>21-00006</t>
  </si>
  <si>
    <t xml:space="preserve">  739     </t>
  </si>
  <si>
    <t xml:space="preserve">   27     </t>
  </si>
  <si>
    <t xml:space="preserve">18 MT GLEN RD                 </t>
  </si>
  <si>
    <t>22-00016</t>
  </si>
  <si>
    <t>A</t>
  </si>
  <si>
    <t xml:space="preserve">WSFS CF </t>
  </si>
  <si>
    <t xml:space="preserve">WSFS C/F ACTLIEN HOLDING      </t>
  </si>
  <si>
    <t xml:space="preserve">  740     </t>
  </si>
  <si>
    <t xml:space="preserve">   21     </t>
  </si>
  <si>
    <t xml:space="preserve">13 MT GLEN RD                 </t>
  </si>
  <si>
    <t>20-00008</t>
  </si>
  <si>
    <t xml:space="preserve">TOWERX  </t>
  </si>
  <si>
    <t xml:space="preserve">US BANK CUST TOWER DB X TRUST </t>
  </si>
  <si>
    <t xml:space="preserve">   30     </t>
  </si>
  <si>
    <t>10-00038</t>
  </si>
  <si>
    <t xml:space="preserve">   40     </t>
  </si>
  <si>
    <t>16-00040</t>
  </si>
  <si>
    <t xml:space="preserve">   61     </t>
  </si>
  <si>
    <t xml:space="preserve">22 FOREST RD                  </t>
  </si>
  <si>
    <t>10-00039</t>
  </si>
  <si>
    <t xml:space="preserve">   62     </t>
  </si>
  <si>
    <t>10-00040</t>
  </si>
  <si>
    <t xml:space="preserve">   62.01  </t>
  </si>
  <si>
    <t>10-00041</t>
  </si>
  <si>
    <t xml:space="preserve">   62.03  </t>
  </si>
  <si>
    <t>10-00042</t>
  </si>
  <si>
    <t xml:space="preserve">  741     </t>
  </si>
  <si>
    <t xml:space="preserve">   33     </t>
  </si>
  <si>
    <t>11-00022</t>
  </si>
  <si>
    <t xml:space="preserve">  742     </t>
  </si>
  <si>
    <t xml:space="preserve">   24     </t>
  </si>
  <si>
    <t xml:space="preserve">416 SKYLINE LAKES DR          </t>
  </si>
  <si>
    <t>22-00019</t>
  </si>
  <si>
    <t xml:space="preserve">  747     </t>
  </si>
  <si>
    <t xml:space="preserve">   16     </t>
  </si>
  <si>
    <t xml:space="preserve">46 EDGEWOOD RD                </t>
  </si>
  <si>
    <t>23-00012</t>
  </si>
  <si>
    <t xml:space="preserve">   19     </t>
  </si>
  <si>
    <t xml:space="preserve">38 EDGEWOOD RD                </t>
  </si>
  <si>
    <t>20-00009</t>
  </si>
  <si>
    <t xml:space="preserve">  751.04  </t>
  </si>
  <si>
    <t xml:space="preserve">    1.01  </t>
  </si>
  <si>
    <t xml:space="preserve">FINCH RD                      </t>
  </si>
  <si>
    <t>10-00048</t>
  </si>
  <si>
    <t xml:space="preserve">EMPIRE  </t>
  </si>
  <si>
    <t>US BANK CUST\EMPIRE TX FUND LL</t>
  </si>
  <si>
    <t xml:space="preserve">  842     </t>
  </si>
  <si>
    <t xml:space="preserve">   26     </t>
  </si>
  <si>
    <t xml:space="preserve">372 LAKEVIEW AVE              </t>
  </si>
  <si>
    <t>20-00011</t>
  </si>
  <si>
    <t xml:space="preserve">  847     </t>
  </si>
  <si>
    <t xml:space="preserve">    8     </t>
  </si>
  <si>
    <t xml:space="preserve">66 VOORHIS PL                 </t>
  </si>
  <si>
    <t>21-00012</t>
  </si>
  <si>
    <t xml:space="preserve">  868     </t>
  </si>
  <si>
    <t xml:space="preserve">64 VALLEY RD                  </t>
  </si>
  <si>
    <t>23-00017</t>
  </si>
  <si>
    <t xml:space="preserve">  873     </t>
  </si>
  <si>
    <t xml:space="preserve">OFF OLD FORGE RD              </t>
  </si>
  <si>
    <t>10-00061</t>
  </si>
  <si>
    <t xml:space="preserve">  877     </t>
  </si>
  <si>
    <t xml:space="preserve">   16.03  </t>
  </si>
  <si>
    <t xml:space="preserve">8 COUNTRYSIDE LN              </t>
  </si>
  <si>
    <t>22-00039</t>
  </si>
  <si>
    <t xml:space="preserve">HANSCH  </t>
  </si>
  <si>
    <t xml:space="preserve">HENRY HANSCH, JR              </t>
  </si>
  <si>
    <t xml:space="preserve">  878     </t>
  </si>
  <si>
    <t xml:space="preserve">5 STONEWALL CT                </t>
  </si>
  <si>
    <t>23-00019</t>
  </si>
  <si>
    <t xml:space="preserve">  908     </t>
  </si>
  <si>
    <t xml:space="preserve">269 CUPSAW DR                 </t>
  </si>
  <si>
    <t>19-00023</t>
  </si>
  <si>
    <t xml:space="preserve">TOUMA   </t>
  </si>
  <si>
    <t xml:space="preserve">TOUMA &amp; ASSOCIATES LLC        </t>
  </si>
  <si>
    <t xml:space="preserve">  912     </t>
  </si>
  <si>
    <t xml:space="preserve">1 ASPEN PL                    </t>
  </si>
  <si>
    <t>22-00041</t>
  </si>
  <si>
    <t xml:space="preserve">  937     </t>
  </si>
  <si>
    <t xml:space="preserve">    3     </t>
  </si>
  <si>
    <t xml:space="preserve">12 WOODLAND RD                </t>
  </si>
  <si>
    <t>23-00023</t>
  </si>
  <si>
    <t xml:space="preserve"> 1101     </t>
  </si>
  <si>
    <t xml:space="preserve">NO OF SHEPHERD LAKE           </t>
  </si>
  <si>
    <t>17-00080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</si>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</sst>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" customWidth="1"/>
    <col min="12" max="12" width="34.85546875" customWidth="1"/>
    <col min="13" max="13" width="13" customWidth="1"/>
    <col min="14" max="14" width="13.28515625" customWidth="1"/>
    <col min="15" max="15" width="10.42578125" customWidth="1"/>
    <col min="16" max="16" width="12.42578125" customWidth="1"/>
    <col min="17" max="17" width="15.42578125" customWidth="1"/>
    <col min="18" max="18" width="13.7109375" customWidth="1"/>
    <col min="19" max="19" width="20.42578125" customWidth="1"/>
    <col min="20" max="20" width="19.28515625" customWidth="1"/>
    <col min="21" max="21" width="17.140625" customWidth="1"/>
    <col min="22" max="22" width="15.85546875" customWidth="1"/>
    <col min="23" max="23" width="22.28515625" customWidth="1"/>
    <col min="24" max="24" width="21.140625" customWidth="1"/>
    <col min="25" max="25" width="11.85546875" customWidth="1"/>
    <col min="26" max="27" width="8" hidden="1"/>
  </cols>
  <sheetData>
    <row r="1" spans="1:2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7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45247</v>
      </c>
      <c r="G2" s="7" t="s">
        <v>30</v>
      </c>
      <c r="H2" s="7" t="s">
        <v>31</v>
      </c>
      <c r="I2" s="7" t="s">
        <v>31</v>
      </c>
      <c r="J2" s="7" t="s">
        <v>32</v>
      </c>
      <c r="K2" s="7" t="s">
        <v>33</v>
      </c>
      <c r="L2" s="7" t="s">
        <v>34</v>
      </c>
      <c r="M2" s="2">
        <v>15100</v>
      </c>
      <c r="N2" s="2">
        <v>0</v>
      </c>
      <c r="O2" s="6">
        <v>0</v>
      </c>
      <c r="P2" s="2">
        <v>4907.7</v>
      </c>
      <c r="Q2" s="6">
        <v>0</v>
      </c>
      <c r="R2" s="6">
        <v>0</v>
      </c>
      <c r="S2" s="6">
        <v>0</v>
      </c>
      <c r="T2" s="6">
        <v>0</v>
      </c>
      <c r="U2" s="2">
        <v>8956.2199999999993</v>
      </c>
      <c r="V2" s="6">
        <v>0</v>
      </c>
      <c r="W2" s="6">
        <v>0</v>
      </c>
      <c r="X2" s="6">
        <v>0</v>
      </c>
      <c r="Y2" s="2">
        <v>13863.92</v>
      </c>
      <c r="Z2" t="b">
        <v>1</v>
      </c>
      <c r="AA2" t="b">
        <v>1</v>
      </c>
    </row>
    <row r="3" spans="1:27" x14ac:dyDescent="0.25">
      <c r="A3" s="7" t="s">
        <v>35</v>
      </c>
      <c r="B3" s="7" t="s">
        <v>36</v>
      </c>
      <c r="C3" s="7" t="s">
        <v>27</v>
      </c>
      <c r="D3" s="7" t="s">
        <v>37</v>
      </c>
      <c r="E3" s="7" t="s">
        <v>38</v>
      </c>
      <c r="F3" s="1">
        <v>42906</v>
      </c>
      <c r="G3" s="7" t="s">
        <v>30</v>
      </c>
      <c r="H3" s="7" t="s">
        <v>31</v>
      </c>
      <c r="I3" s="7" t="s">
        <v>31</v>
      </c>
      <c r="J3" s="7" t="s">
        <v>32</v>
      </c>
      <c r="K3" s="7" t="s">
        <v>39</v>
      </c>
      <c r="L3" s="7" t="s">
        <v>40</v>
      </c>
      <c r="M3" s="2">
        <v>48100</v>
      </c>
      <c r="N3" s="2">
        <v>0</v>
      </c>
      <c r="O3" s="6">
        <v>0</v>
      </c>
      <c r="P3" s="2">
        <v>18555.96</v>
      </c>
      <c r="Q3" s="6">
        <v>0</v>
      </c>
      <c r="R3" s="6">
        <v>0</v>
      </c>
      <c r="S3" s="6">
        <v>0</v>
      </c>
      <c r="T3" s="6">
        <v>0</v>
      </c>
      <c r="U3" s="2">
        <v>61983.67</v>
      </c>
      <c r="V3" s="6">
        <v>0</v>
      </c>
      <c r="W3" s="6">
        <v>0</v>
      </c>
      <c r="X3" s="6">
        <v>0</v>
      </c>
      <c r="Y3" s="2">
        <v>80539.63</v>
      </c>
      <c r="Z3" t="b">
        <v>1</v>
      </c>
      <c r="AA3" t="b">
        <v>1</v>
      </c>
    </row>
    <row r="4" spans="1:27" x14ac:dyDescent="0.25">
      <c r="A4" s="7" t="s">
        <v>41</v>
      </c>
      <c r="B4" s="7" t="s">
        <v>42</v>
      </c>
      <c r="C4" s="7" t="s">
        <v>27</v>
      </c>
      <c r="D4" s="7" t="s">
        <v>43</v>
      </c>
      <c r="E4" s="7" t="s">
        <v>44</v>
      </c>
      <c r="F4" s="1">
        <v>42906</v>
      </c>
      <c r="G4" s="7" t="s">
        <v>30</v>
      </c>
      <c r="H4" s="7" t="s">
        <v>31</v>
      </c>
      <c r="I4" s="7" t="s">
        <v>31</v>
      </c>
      <c r="J4" s="7" t="s">
        <v>45</v>
      </c>
      <c r="K4" s="7" t="s">
        <v>46</v>
      </c>
      <c r="L4" s="7" t="s">
        <v>47</v>
      </c>
      <c r="M4" s="2">
        <v>0</v>
      </c>
      <c r="N4" s="2">
        <v>18</v>
      </c>
      <c r="O4" s="6">
        <v>0</v>
      </c>
      <c r="P4" s="2">
        <v>1023.59</v>
      </c>
      <c r="Q4" s="2">
        <v>6607.91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2">
        <v>7631.5</v>
      </c>
      <c r="Z4" t="b">
        <v>1</v>
      </c>
      <c r="AA4" t="b">
        <v>1</v>
      </c>
    </row>
    <row r="5" spans="1:27" x14ac:dyDescent="0.25">
      <c r="A5" s="7" t="s">
        <v>41</v>
      </c>
      <c r="B5" s="7" t="s">
        <v>48</v>
      </c>
      <c r="C5" s="7" t="s">
        <v>27</v>
      </c>
      <c r="D5" s="7" t="s">
        <v>49</v>
      </c>
      <c r="E5" s="7" t="s">
        <v>50</v>
      </c>
      <c r="F5" s="1">
        <v>42906</v>
      </c>
      <c r="G5" s="7" t="s">
        <v>30</v>
      </c>
      <c r="H5" s="7" t="s">
        <v>31</v>
      </c>
      <c r="I5" s="7" t="s">
        <v>31</v>
      </c>
      <c r="J5" s="7" t="s">
        <v>45</v>
      </c>
      <c r="K5" s="7" t="s">
        <v>46</v>
      </c>
      <c r="L5" s="7" t="s">
        <v>47</v>
      </c>
      <c r="M5" s="2">
        <v>0</v>
      </c>
      <c r="N5" s="2">
        <v>18</v>
      </c>
      <c r="O5" s="6">
        <v>0</v>
      </c>
      <c r="P5" s="2">
        <v>1130.9100000000001</v>
      </c>
      <c r="Q5" s="2">
        <v>7336.11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2">
        <v>8467.02</v>
      </c>
      <c r="Z5" t="b">
        <v>1</v>
      </c>
      <c r="AA5" t="b">
        <v>1</v>
      </c>
    </row>
    <row r="6" spans="1:27" x14ac:dyDescent="0.25">
      <c r="A6" s="7" t="s">
        <v>51</v>
      </c>
      <c r="B6" s="7" t="s">
        <v>52</v>
      </c>
      <c r="C6" s="7" t="s">
        <v>27</v>
      </c>
      <c r="D6" s="7" t="s">
        <v>53</v>
      </c>
      <c r="E6" s="7" t="s">
        <v>54</v>
      </c>
      <c r="F6" s="1">
        <v>45247</v>
      </c>
      <c r="G6" s="7" t="s">
        <v>30</v>
      </c>
      <c r="H6" s="7" t="s">
        <v>31</v>
      </c>
      <c r="I6" s="7" t="s">
        <v>31</v>
      </c>
      <c r="J6" s="7" t="s">
        <v>32</v>
      </c>
      <c r="K6" s="7" t="s">
        <v>33</v>
      </c>
      <c r="L6" s="7" t="s">
        <v>34</v>
      </c>
      <c r="M6" s="2">
        <v>10300</v>
      </c>
      <c r="N6" s="2">
        <v>0</v>
      </c>
      <c r="O6" s="6">
        <v>0</v>
      </c>
      <c r="P6" s="2">
        <v>7852.72</v>
      </c>
      <c r="Q6" s="6">
        <v>0</v>
      </c>
      <c r="R6" s="6">
        <v>0</v>
      </c>
      <c r="S6" s="6">
        <v>0</v>
      </c>
      <c r="T6" s="6">
        <v>0</v>
      </c>
      <c r="U6" s="2">
        <v>7708.26</v>
      </c>
      <c r="V6" s="6">
        <v>0</v>
      </c>
      <c r="W6" s="6">
        <v>0</v>
      </c>
      <c r="X6" s="6">
        <v>0</v>
      </c>
      <c r="Y6" s="2">
        <v>15560.98</v>
      </c>
      <c r="Z6" t="b">
        <v>1</v>
      </c>
      <c r="AA6" t="b">
        <v>1</v>
      </c>
    </row>
    <row r="7" spans="1:27" x14ac:dyDescent="0.25">
      <c r="A7" s="7" t="s">
        <v>55</v>
      </c>
      <c r="B7" s="7" t="s">
        <v>56</v>
      </c>
      <c r="C7" s="7" t="s">
        <v>27</v>
      </c>
      <c r="D7" s="7" t="s">
        <v>57</v>
      </c>
      <c r="E7" s="7" t="s">
        <v>58</v>
      </c>
      <c r="F7" s="1">
        <v>43441</v>
      </c>
      <c r="G7" s="7" t="s">
        <v>30</v>
      </c>
      <c r="H7" s="7" t="s">
        <v>31</v>
      </c>
      <c r="I7" s="7" t="s">
        <v>31</v>
      </c>
      <c r="J7" s="7" t="s">
        <v>45</v>
      </c>
      <c r="K7" s="7" t="s">
        <v>46</v>
      </c>
      <c r="L7" s="7" t="s">
        <v>47</v>
      </c>
      <c r="M7" s="2">
        <v>0</v>
      </c>
      <c r="N7" s="2">
        <v>18</v>
      </c>
      <c r="O7" s="6">
        <v>0</v>
      </c>
      <c r="P7" s="2">
        <v>1868.97</v>
      </c>
      <c r="Q7" s="2">
        <v>20354.88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2">
        <v>22223.85</v>
      </c>
      <c r="Z7" t="b">
        <v>1</v>
      </c>
      <c r="AA7" t="b">
        <v>1</v>
      </c>
    </row>
    <row r="8" spans="1:27" x14ac:dyDescent="0.25">
      <c r="A8" s="7" t="s">
        <v>59</v>
      </c>
      <c r="B8" s="7" t="s">
        <v>48</v>
      </c>
      <c r="C8" s="7" t="s">
        <v>27</v>
      </c>
      <c r="D8" s="7" t="s">
        <v>60</v>
      </c>
      <c r="E8" s="7" t="s">
        <v>61</v>
      </c>
      <c r="F8" s="1">
        <v>44845</v>
      </c>
      <c r="G8" s="7" t="s">
        <v>30</v>
      </c>
      <c r="H8" s="7" t="s">
        <v>31</v>
      </c>
      <c r="I8" s="7" t="s">
        <v>31</v>
      </c>
      <c r="J8" s="7" t="s">
        <v>32</v>
      </c>
      <c r="K8" s="7" t="s">
        <v>62</v>
      </c>
      <c r="L8" s="7" t="s">
        <v>63</v>
      </c>
      <c r="M8" s="2">
        <v>0</v>
      </c>
      <c r="N8" s="2">
        <v>18</v>
      </c>
      <c r="O8" s="6">
        <v>0</v>
      </c>
      <c r="P8" s="2">
        <v>2945.03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2">
        <v>2945.03</v>
      </c>
      <c r="Z8" t="b">
        <v>1</v>
      </c>
      <c r="AA8" t="b">
        <v>1</v>
      </c>
    </row>
    <row r="9" spans="1:27" x14ac:dyDescent="0.25">
      <c r="A9" s="7" t="s">
        <v>59</v>
      </c>
      <c r="B9" s="7" t="s">
        <v>48</v>
      </c>
      <c r="C9" s="7" t="s">
        <v>27</v>
      </c>
      <c r="D9" s="7" t="s">
        <v>60</v>
      </c>
      <c r="E9" s="7" t="s">
        <v>64</v>
      </c>
      <c r="F9" s="1">
        <v>45247</v>
      </c>
      <c r="G9" s="7" t="s">
        <v>30</v>
      </c>
      <c r="H9" s="7" t="s">
        <v>31</v>
      </c>
      <c r="I9" s="7" t="s">
        <v>31</v>
      </c>
      <c r="J9" s="7" t="s">
        <v>32</v>
      </c>
      <c r="K9" s="7" t="s">
        <v>65</v>
      </c>
      <c r="L9" s="7" t="s">
        <v>66</v>
      </c>
      <c r="M9" s="2">
        <v>0</v>
      </c>
      <c r="N9" s="2">
        <v>11</v>
      </c>
      <c r="O9" s="6">
        <v>0</v>
      </c>
      <c r="P9" s="2">
        <v>3764.39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2">
        <v>3764.39</v>
      </c>
      <c r="Z9" t="b">
        <v>1</v>
      </c>
      <c r="AA9" t="b">
        <v>1</v>
      </c>
    </row>
    <row r="10" spans="1:27" x14ac:dyDescent="0.25">
      <c r="A10" s="7" t="s">
        <v>59</v>
      </c>
      <c r="B10" s="7" t="s">
        <v>67</v>
      </c>
      <c r="C10" s="7" t="s">
        <v>27</v>
      </c>
      <c r="D10" s="7" t="s">
        <v>68</v>
      </c>
      <c r="E10" s="7" t="s">
        <v>69</v>
      </c>
      <c r="F10" s="1">
        <v>44845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62</v>
      </c>
      <c r="L10" s="7" t="s">
        <v>63</v>
      </c>
      <c r="M10" s="2">
        <v>0</v>
      </c>
      <c r="N10" s="2">
        <v>18</v>
      </c>
      <c r="O10" s="6">
        <v>0</v>
      </c>
      <c r="P10" s="2">
        <v>2251.96</v>
      </c>
      <c r="Q10" s="6">
        <v>0</v>
      </c>
      <c r="R10" s="6">
        <v>0</v>
      </c>
      <c r="S10" s="6">
        <v>0</v>
      </c>
      <c r="T10" s="6">
        <v>0</v>
      </c>
      <c r="U10" s="2">
        <v>2319.0300000000002</v>
      </c>
      <c r="V10" s="6">
        <v>0</v>
      </c>
      <c r="W10" s="6">
        <v>0</v>
      </c>
      <c r="X10" s="6">
        <v>0</v>
      </c>
      <c r="Y10" s="2">
        <v>4570.99</v>
      </c>
      <c r="Z10" t="b">
        <v>1</v>
      </c>
      <c r="AA10" t="b">
        <v>1</v>
      </c>
    </row>
    <row r="11" spans="1:27" x14ac:dyDescent="0.25">
      <c r="A11" s="7" t="s">
        <v>59</v>
      </c>
      <c r="B11" s="7" t="s">
        <v>67</v>
      </c>
      <c r="C11" s="7" t="s">
        <v>27</v>
      </c>
      <c r="D11" s="7" t="s">
        <v>68</v>
      </c>
      <c r="E11" s="7" t="s">
        <v>70</v>
      </c>
      <c r="F11" s="1">
        <v>45247</v>
      </c>
      <c r="G11" s="7" t="s">
        <v>30</v>
      </c>
      <c r="H11" s="7" t="s">
        <v>31</v>
      </c>
      <c r="I11" s="7" t="s">
        <v>31</v>
      </c>
      <c r="J11" s="7" t="s">
        <v>32</v>
      </c>
      <c r="K11" s="7" t="s">
        <v>65</v>
      </c>
      <c r="L11" s="7" t="s">
        <v>66</v>
      </c>
      <c r="M11" s="2">
        <v>100</v>
      </c>
      <c r="N11" s="2">
        <v>0</v>
      </c>
      <c r="O11" s="6">
        <v>0</v>
      </c>
      <c r="P11" s="2">
        <v>945.59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2">
        <v>945.59</v>
      </c>
      <c r="Z11" t="b">
        <v>1</v>
      </c>
      <c r="AA11" t="b">
        <v>1</v>
      </c>
    </row>
    <row r="12" spans="1:27" x14ac:dyDescent="0.25">
      <c r="A12" s="7" t="s">
        <v>71</v>
      </c>
      <c r="B12" s="7" t="s">
        <v>72</v>
      </c>
      <c r="C12" s="7" t="s">
        <v>27</v>
      </c>
      <c r="D12" s="7" t="s">
        <v>73</v>
      </c>
      <c r="E12" s="7" t="s">
        <v>74</v>
      </c>
      <c r="F12" s="1">
        <v>42906</v>
      </c>
      <c r="G12" s="7" t="s">
        <v>30</v>
      </c>
      <c r="H12" s="7" t="s">
        <v>31</v>
      </c>
      <c r="I12" s="7" t="s">
        <v>31</v>
      </c>
      <c r="J12" s="7" t="s">
        <v>45</v>
      </c>
      <c r="K12" s="7" t="s">
        <v>46</v>
      </c>
      <c r="L12" s="7" t="s">
        <v>47</v>
      </c>
      <c r="M12" s="2">
        <v>0</v>
      </c>
      <c r="N12" s="2">
        <v>18</v>
      </c>
      <c r="O12" s="6">
        <v>0</v>
      </c>
      <c r="P12" s="2">
        <v>1512.93</v>
      </c>
      <c r="Q12" s="2">
        <v>19182.580000000002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2">
        <v>20695.509999999998</v>
      </c>
      <c r="Z12" t="b">
        <v>1</v>
      </c>
      <c r="AA12" t="b">
        <v>1</v>
      </c>
    </row>
    <row r="13" spans="1:27" x14ac:dyDescent="0.25">
      <c r="A13" s="7" t="s">
        <v>71</v>
      </c>
      <c r="B13" s="7" t="s">
        <v>36</v>
      </c>
      <c r="C13" s="7" t="s">
        <v>27</v>
      </c>
      <c r="D13" s="7" t="s">
        <v>75</v>
      </c>
      <c r="E13" s="7" t="s">
        <v>76</v>
      </c>
      <c r="F13" s="1">
        <v>43745</v>
      </c>
      <c r="G13" s="7" t="s">
        <v>30</v>
      </c>
      <c r="H13" s="7" t="s">
        <v>31</v>
      </c>
      <c r="I13" s="7" t="s">
        <v>31</v>
      </c>
      <c r="J13" s="7" t="s">
        <v>45</v>
      </c>
      <c r="K13" s="7" t="s">
        <v>46</v>
      </c>
      <c r="L13" s="7" t="s">
        <v>47</v>
      </c>
      <c r="M13" s="2">
        <v>0</v>
      </c>
      <c r="N13" s="2">
        <v>18</v>
      </c>
      <c r="O13" s="6">
        <v>0</v>
      </c>
      <c r="P13" s="2">
        <v>1711.85</v>
      </c>
      <c r="Q13" s="2">
        <v>15367.17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2">
        <v>17079.02</v>
      </c>
      <c r="Z13" t="b">
        <v>1</v>
      </c>
      <c r="AA13" t="b">
        <v>1</v>
      </c>
    </row>
    <row r="14" spans="1:27" x14ac:dyDescent="0.25">
      <c r="A14" s="7" t="s">
        <v>77</v>
      </c>
      <c r="B14" s="7" t="s">
        <v>78</v>
      </c>
      <c r="C14" s="7" t="s">
        <v>27</v>
      </c>
      <c r="D14" s="7" t="s">
        <v>79</v>
      </c>
      <c r="E14" s="7" t="s">
        <v>80</v>
      </c>
      <c r="F14" s="1">
        <v>40646</v>
      </c>
      <c r="G14" s="7" t="s">
        <v>30</v>
      </c>
      <c r="H14" s="7" t="s">
        <v>31</v>
      </c>
      <c r="I14" s="7" t="s">
        <v>31</v>
      </c>
      <c r="J14" s="7" t="s">
        <v>45</v>
      </c>
      <c r="K14" s="7" t="s">
        <v>46</v>
      </c>
      <c r="L14" s="7" t="s">
        <v>47</v>
      </c>
      <c r="M14" s="2">
        <v>0</v>
      </c>
      <c r="N14" s="2">
        <v>18</v>
      </c>
      <c r="O14" s="6">
        <v>0</v>
      </c>
      <c r="P14" s="2">
        <v>753.6</v>
      </c>
      <c r="Q14" s="2">
        <v>12844.96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2">
        <v>13598.56</v>
      </c>
      <c r="Z14" t="b">
        <v>1</v>
      </c>
      <c r="AA14" t="b">
        <v>1</v>
      </c>
    </row>
    <row r="15" spans="1:27" x14ac:dyDescent="0.25">
      <c r="A15" s="7" t="s">
        <v>77</v>
      </c>
      <c r="B15" s="7" t="s">
        <v>81</v>
      </c>
      <c r="C15" s="7" t="s">
        <v>27</v>
      </c>
      <c r="D15" s="7" t="s">
        <v>82</v>
      </c>
      <c r="E15" s="7" t="s">
        <v>83</v>
      </c>
      <c r="F15" s="1">
        <v>45247</v>
      </c>
      <c r="G15" s="7" t="s">
        <v>30</v>
      </c>
      <c r="H15" s="7" t="s">
        <v>31</v>
      </c>
      <c r="I15" s="7" t="s">
        <v>31</v>
      </c>
      <c r="J15" s="7" t="s">
        <v>32</v>
      </c>
      <c r="K15" s="7" t="s">
        <v>33</v>
      </c>
      <c r="L15" s="7" t="s">
        <v>34</v>
      </c>
      <c r="M15" s="2">
        <v>30700</v>
      </c>
      <c r="N15" s="2">
        <v>0</v>
      </c>
      <c r="O15" s="6">
        <v>0</v>
      </c>
      <c r="P15" s="2">
        <v>15390.68</v>
      </c>
      <c r="Q15" s="6">
        <v>0</v>
      </c>
      <c r="R15" s="6">
        <v>0</v>
      </c>
      <c r="S15" s="6">
        <v>0</v>
      </c>
      <c r="T15" s="6">
        <v>0</v>
      </c>
      <c r="U15" s="2">
        <v>13447.31</v>
      </c>
      <c r="V15" s="6">
        <v>0</v>
      </c>
      <c r="W15" s="6">
        <v>0</v>
      </c>
      <c r="X15" s="6">
        <v>0</v>
      </c>
      <c r="Y15" s="2">
        <v>28837.99</v>
      </c>
      <c r="Z15" t="b">
        <v>1</v>
      </c>
      <c r="AA15" t="b">
        <v>1</v>
      </c>
    </row>
    <row r="16" spans="1:27" x14ac:dyDescent="0.25">
      <c r="A16" s="7" t="s">
        <v>84</v>
      </c>
      <c r="B16" s="7" t="s">
        <v>36</v>
      </c>
      <c r="C16" s="7" t="s">
        <v>27</v>
      </c>
      <c r="D16" s="7" t="s">
        <v>85</v>
      </c>
      <c r="E16" s="7" t="s">
        <v>86</v>
      </c>
      <c r="F16" s="1">
        <v>45247</v>
      </c>
      <c r="G16" s="7" t="s">
        <v>30</v>
      </c>
      <c r="H16" s="7" t="s">
        <v>31</v>
      </c>
      <c r="I16" s="7" t="s">
        <v>31</v>
      </c>
      <c r="J16" s="7" t="s">
        <v>32</v>
      </c>
      <c r="K16" s="7" t="s">
        <v>87</v>
      </c>
      <c r="L16" s="7" t="s">
        <v>88</v>
      </c>
      <c r="M16" s="2">
        <v>3000</v>
      </c>
      <c r="N16" s="2">
        <v>0</v>
      </c>
      <c r="O16" s="6">
        <v>0</v>
      </c>
      <c r="P16" s="2">
        <v>65</v>
      </c>
      <c r="Q16" s="6">
        <v>0</v>
      </c>
      <c r="R16" s="6">
        <v>0</v>
      </c>
      <c r="S16" s="6">
        <v>0</v>
      </c>
      <c r="T16" s="6">
        <v>0</v>
      </c>
      <c r="U16" s="2">
        <v>5380.16</v>
      </c>
      <c r="V16" s="6">
        <v>0</v>
      </c>
      <c r="W16" s="6">
        <v>0</v>
      </c>
      <c r="X16" s="6">
        <v>0</v>
      </c>
      <c r="Y16" s="2">
        <v>5445.16</v>
      </c>
      <c r="Z16" t="b">
        <v>1</v>
      </c>
      <c r="AA16" t="b">
        <v>1</v>
      </c>
    </row>
    <row r="17" spans="1:27" x14ac:dyDescent="0.25">
      <c r="A17" s="7" t="s">
        <v>89</v>
      </c>
      <c r="B17" s="7" t="s">
        <v>90</v>
      </c>
      <c r="C17" s="7" t="s">
        <v>27</v>
      </c>
      <c r="D17" s="7" t="s">
        <v>91</v>
      </c>
      <c r="E17" s="7" t="s">
        <v>92</v>
      </c>
      <c r="F17" s="1">
        <v>40646</v>
      </c>
      <c r="G17" s="7" t="s">
        <v>30</v>
      </c>
      <c r="H17" s="7" t="s">
        <v>31</v>
      </c>
      <c r="I17" s="7" t="s">
        <v>31</v>
      </c>
      <c r="J17" s="7" t="s">
        <v>45</v>
      </c>
      <c r="K17" s="7" t="s">
        <v>46</v>
      </c>
      <c r="L17" s="7" t="s">
        <v>47</v>
      </c>
      <c r="M17" s="2">
        <v>0</v>
      </c>
      <c r="N17" s="2">
        <v>18</v>
      </c>
      <c r="O17" s="6">
        <v>0</v>
      </c>
      <c r="P17" s="2">
        <v>490.58</v>
      </c>
      <c r="Q17" s="2">
        <v>11166.27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2">
        <v>11656.85</v>
      </c>
      <c r="Z17" t="b">
        <v>1</v>
      </c>
      <c r="AA17" t="b">
        <v>1</v>
      </c>
    </row>
    <row r="18" spans="1:27" x14ac:dyDescent="0.25">
      <c r="A18" s="7" t="s">
        <v>93</v>
      </c>
      <c r="B18" s="7" t="s">
        <v>72</v>
      </c>
      <c r="C18" s="7" t="s">
        <v>27</v>
      </c>
      <c r="D18" s="7" t="s">
        <v>94</v>
      </c>
      <c r="E18" s="7" t="s">
        <v>95</v>
      </c>
      <c r="F18" s="1">
        <v>45247</v>
      </c>
      <c r="G18" s="7" t="s">
        <v>30</v>
      </c>
      <c r="H18" s="7" t="s">
        <v>31</v>
      </c>
      <c r="I18" s="7" t="s">
        <v>31</v>
      </c>
      <c r="J18" s="7" t="s">
        <v>32</v>
      </c>
      <c r="K18" s="7" t="s">
        <v>96</v>
      </c>
      <c r="L18" s="7" t="s">
        <v>97</v>
      </c>
      <c r="M18" s="2">
        <v>29200</v>
      </c>
      <c r="N18" s="2">
        <v>0</v>
      </c>
      <c r="O18" s="6">
        <v>0</v>
      </c>
      <c r="P18" s="2">
        <v>2515.69</v>
      </c>
      <c r="Q18" s="6">
        <v>0</v>
      </c>
      <c r="R18" s="6">
        <v>0</v>
      </c>
      <c r="S18" s="6">
        <v>0</v>
      </c>
      <c r="T18" s="6">
        <v>0</v>
      </c>
      <c r="U18" s="2">
        <v>12186.2</v>
      </c>
      <c r="V18" s="6">
        <v>0</v>
      </c>
      <c r="W18" s="6">
        <v>0</v>
      </c>
      <c r="X18" s="6">
        <v>0</v>
      </c>
      <c r="Y18" s="2">
        <v>14701.89</v>
      </c>
      <c r="Z18" t="b">
        <v>1</v>
      </c>
      <c r="AA18" t="b">
        <v>1</v>
      </c>
    </row>
    <row r="19" spans="1:27" x14ac:dyDescent="0.25">
      <c r="A19" s="7" t="s">
        <v>98</v>
      </c>
      <c r="B19" s="7" t="s">
        <v>99</v>
      </c>
      <c r="C19" s="7" t="s">
        <v>27</v>
      </c>
      <c r="D19" s="7" t="s">
        <v>100</v>
      </c>
      <c r="E19" s="7" t="s">
        <v>101</v>
      </c>
      <c r="F19" s="1">
        <v>40275</v>
      </c>
      <c r="G19" s="7" t="s">
        <v>30</v>
      </c>
      <c r="H19" s="7" t="s">
        <v>31</v>
      </c>
      <c r="I19" s="7" t="s">
        <v>31</v>
      </c>
      <c r="J19" s="7" t="s">
        <v>32</v>
      </c>
      <c r="K19" s="7" t="s">
        <v>102</v>
      </c>
      <c r="L19" s="7" t="s">
        <v>103</v>
      </c>
      <c r="M19" s="2">
        <v>0</v>
      </c>
      <c r="N19" s="2">
        <v>18</v>
      </c>
      <c r="O19" s="6">
        <v>0</v>
      </c>
      <c r="P19" s="2">
        <v>93.33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2">
        <v>93.33</v>
      </c>
      <c r="Z19" t="b">
        <v>1</v>
      </c>
      <c r="AA19" t="b">
        <v>1</v>
      </c>
    </row>
    <row r="20" spans="1:27" x14ac:dyDescent="0.25">
      <c r="A20" s="7" t="s">
        <v>98</v>
      </c>
      <c r="B20" s="7" t="s">
        <v>99</v>
      </c>
      <c r="C20" s="7" t="s">
        <v>27</v>
      </c>
      <c r="D20" s="7" t="s">
        <v>100</v>
      </c>
      <c r="E20" s="7" t="s">
        <v>104</v>
      </c>
      <c r="F20" s="1">
        <v>40646</v>
      </c>
      <c r="G20" s="7" t="s">
        <v>30</v>
      </c>
      <c r="H20" s="7" t="s">
        <v>31</v>
      </c>
      <c r="I20" s="7" t="s">
        <v>31</v>
      </c>
      <c r="J20" s="7" t="s">
        <v>45</v>
      </c>
      <c r="K20" s="7" t="s">
        <v>46</v>
      </c>
      <c r="L20" s="7" t="s">
        <v>47</v>
      </c>
      <c r="M20" s="2">
        <v>0</v>
      </c>
      <c r="N20" s="2">
        <v>18</v>
      </c>
      <c r="O20" s="6">
        <v>0</v>
      </c>
      <c r="P20" s="2">
        <v>84.42</v>
      </c>
      <c r="Q20" s="2">
        <v>323.52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2">
        <v>407.94</v>
      </c>
      <c r="Z20" t="b">
        <v>1</v>
      </c>
      <c r="AA20" t="b">
        <v>1</v>
      </c>
    </row>
    <row r="21" spans="1:27" x14ac:dyDescent="0.25">
      <c r="A21" s="7" t="s">
        <v>105</v>
      </c>
      <c r="B21" s="7" t="s">
        <v>42</v>
      </c>
      <c r="C21" s="7" t="s">
        <v>27</v>
      </c>
      <c r="D21" s="7" t="s">
        <v>106</v>
      </c>
      <c r="E21" s="7" t="s">
        <v>107</v>
      </c>
      <c r="F21" s="1">
        <v>44516</v>
      </c>
      <c r="G21" s="7" t="s">
        <v>30</v>
      </c>
      <c r="H21" s="7" t="s">
        <v>31</v>
      </c>
      <c r="I21" s="7" t="s">
        <v>31</v>
      </c>
      <c r="J21" s="7" t="s">
        <v>32</v>
      </c>
      <c r="K21" s="7" t="s">
        <v>108</v>
      </c>
      <c r="L21" s="7" t="s">
        <v>34</v>
      </c>
      <c r="M21" s="2">
        <v>122000</v>
      </c>
      <c r="N21" s="2">
        <v>0</v>
      </c>
      <c r="O21" s="6">
        <v>0</v>
      </c>
      <c r="P21" s="2">
        <v>10002.049999999999</v>
      </c>
      <c r="Q21" s="6">
        <v>0</v>
      </c>
      <c r="R21" s="6">
        <v>0</v>
      </c>
      <c r="S21" s="6">
        <v>0</v>
      </c>
      <c r="T21" s="6">
        <v>0</v>
      </c>
      <c r="U21" s="2">
        <v>55569.23</v>
      </c>
      <c r="V21" s="6">
        <v>0</v>
      </c>
      <c r="W21" s="6">
        <v>0</v>
      </c>
      <c r="X21" s="6">
        <v>0</v>
      </c>
      <c r="Y21" s="2">
        <v>65571.28</v>
      </c>
      <c r="Z21" t="b">
        <v>1</v>
      </c>
      <c r="AA21" t="b">
        <v>1</v>
      </c>
    </row>
    <row r="22" spans="1:27" x14ac:dyDescent="0.25">
      <c r="A22" s="7" t="s">
        <v>109</v>
      </c>
      <c r="B22" s="7" t="s">
        <v>90</v>
      </c>
      <c r="C22" s="7" t="s">
        <v>27</v>
      </c>
      <c r="D22" s="7" t="s">
        <v>110</v>
      </c>
      <c r="E22" s="7" t="s">
        <v>111</v>
      </c>
      <c r="F22" s="1">
        <v>44516</v>
      </c>
      <c r="G22" s="7" t="s">
        <v>30</v>
      </c>
      <c r="H22" s="7" t="s">
        <v>31</v>
      </c>
      <c r="I22" s="7" t="s">
        <v>31</v>
      </c>
      <c r="J22" s="7" t="s">
        <v>45</v>
      </c>
      <c r="K22" s="7" t="s">
        <v>46</v>
      </c>
      <c r="L22" s="7" t="s">
        <v>47</v>
      </c>
      <c r="M22" s="2">
        <v>0</v>
      </c>
      <c r="N22" s="2">
        <v>0.18</v>
      </c>
      <c r="O22" s="6">
        <v>0</v>
      </c>
      <c r="P22" s="2">
        <v>4236.09</v>
      </c>
      <c r="Q22" s="2">
        <v>14330.01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2">
        <v>18566.099999999999</v>
      </c>
      <c r="Z22" t="b">
        <v>1</v>
      </c>
      <c r="AA22" t="b">
        <v>1</v>
      </c>
    </row>
    <row r="23" spans="1:27" x14ac:dyDescent="0.25">
      <c r="A23" s="7" t="s">
        <v>112</v>
      </c>
      <c r="B23" s="7" t="s">
        <v>113</v>
      </c>
      <c r="C23" s="7" t="s">
        <v>27</v>
      </c>
      <c r="D23" s="7" t="s">
        <v>114</v>
      </c>
      <c r="E23" s="7" t="s">
        <v>115</v>
      </c>
      <c r="F23" s="1">
        <v>44845</v>
      </c>
      <c r="G23" s="7" t="s">
        <v>30</v>
      </c>
      <c r="H23" s="7" t="s">
        <v>31</v>
      </c>
      <c r="I23" s="7" t="s">
        <v>31</v>
      </c>
      <c r="J23" s="7" t="s">
        <v>116</v>
      </c>
      <c r="K23" s="7" t="s">
        <v>117</v>
      </c>
      <c r="L23" s="7" t="s">
        <v>118</v>
      </c>
      <c r="M23" s="2">
        <v>26600</v>
      </c>
      <c r="N23" s="2">
        <v>0</v>
      </c>
      <c r="O23" s="6">
        <v>0</v>
      </c>
      <c r="P23" s="2">
        <v>5036.5600000000004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18322</v>
      </c>
      <c r="W23" s="6">
        <v>0</v>
      </c>
      <c r="X23" s="6">
        <v>0</v>
      </c>
      <c r="Y23" s="2">
        <v>18322</v>
      </c>
      <c r="Z23" t="b">
        <v>1</v>
      </c>
      <c r="AA23" t="b">
        <v>1</v>
      </c>
    </row>
    <row r="24" spans="1:27" x14ac:dyDescent="0.25">
      <c r="A24" s="7" t="s">
        <v>119</v>
      </c>
      <c r="B24" s="7" t="s">
        <v>120</v>
      </c>
      <c r="C24" s="7" t="s">
        <v>27</v>
      </c>
      <c r="D24" s="7" t="s">
        <v>121</v>
      </c>
      <c r="E24" s="7" t="s">
        <v>122</v>
      </c>
      <c r="F24" s="1">
        <v>44154</v>
      </c>
      <c r="G24" s="7" t="s">
        <v>30</v>
      </c>
      <c r="H24" s="7" t="s">
        <v>31</v>
      </c>
      <c r="I24" s="7" t="s">
        <v>31</v>
      </c>
      <c r="J24" s="7" t="s">
        <v>32</v>
      </c>
      <c r="K24" s="7" t="s">
        <v>123</v>
      </c>
      <c r="L24" s="7" t="s">
        <v>124</v>
      </c>
      <c r="M24" s="2">
        <v>21000</v>
      </c>
      <c r="N24" s="2">
        <v>0</v>
      </c>
      <c r="O24" s="6">
        <v>0</v>
      </c>
      <c r="P24" s="2">
        <v>3680.72</v>
      </c>
      <c r="Q24" s="6">
        <v>0</v>
      </c>
      <c r="R24" s="6">
        <v>0</v>
      </c>
      <c r="S24" s="6">
        <v>0</v>
      </c>
      <c r="T24" s="6">
        <v>0</v>
      </c>
      <c r="U24" s="2">
        <v>25937.72</v>
      </c>
      <c r="V24" s="6">
        <v>0</v>
      </c>
      <c r="W24" s="6">
        <v>0</v>
      </c>
      <c r="X24" s="6">
        <v>0</v>
      </c>
      <c r="Y24" s="2">
        <v>29618.44</v>
      </c>
      <c r="Z24" t="b">
        <v>1</v>
      </c>
      <c r="AA24" t="b">
        <v>1</v>
      </c>
    </row>
    <row r="25" spans="1:27" x14ac:dyDescent="0.25">
      <c r="A25" s="7" t="s">
        <v>119</v>
      </c>
      <c r="B25" s="7" t="s">
        <v>125</v>
      </c>
      <c r="C25" s="7" t="s">
        <v>27</v>
      </c>
      <c r="D25" s="7" t="s">
        <v>100</v>
      </c>
      <c r="E25" s="7" t="s">
        <v>126</v>
      </c>
      <c r="F25" s="1">
        <v>40275</v>
      </c>
      <c r="G25" s="7" t="s">
        <v>30</v>
      </c>
      <c r="H25" s="7" t="s">
        <v>31</v>
      </c>
      <c r="I25" s="7" t="s">
        <v>31</v>
      </c>
      <c r="J25" s="7" t="s">
        <v>45</v>
      </c>
      <c r="K25" s="7" t="s">
        <v>46</v>
      </c>
      <c r="L25" s="7" t="s">
        <v>47</v>
      </c>
      <c r="M25" s="2">
        <v>0</v>
      </c>
      <c r="N25" s="2">
        <v>18</v>
      </c>
      <c r="O25" s="6">
        <v>0</v>
      </c>
      <c r="P25" s="2">
        <v>738.68</v>
      </c>
      <c r="Q25" s="2">
        <v>14413.95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2">
        <v>15152.63</v>
      </c>
      <c r="Z25" t="b">
        <v>1</v>
      </c>
      <c r="AA25" t="b">
        <v>1</v>
      </c>
    </row>
    <row r="26" spans="1:27" x14ac:dyDescent="0.25">
      <c r="A26" s="7" t="s">
        <v>119</v>
      </c>
      <c r="B26" s="7" t="s">
        <v>127</v>
      </c>
      <c r="C26" s="7" t="s">
        <v>27</v>
      </c>
      <c r="D26" s="7" t="s">
        <v>100</v>
      </c>
      <c r="E26" s="7" t="s">
        <v>128</v>
      </c>
      <c r="F26" s="1">
        <v>42472</v>
      </c>
      <c r="G26" s="7" t="s">
        <v>30</v>
      </c>
      <c r="H26" s="7" t="s">
        <v>31</v>
      </c>
      <c r="I26" s="7" t="s">
        <v>31</v>
      </c>
      <c r="J26" s="7" t="s">
        <v>45</v>
      </c>
      <c r="K26" s="7" t="s">
        <v>46</v>
      </c>
      <c r="L26" s="7" t="s">
        <v>47</v>
      </c>
      <c r="M26" s="2">
        <v>0</v>
      </c>
      <c r="N26" s="2">
        <v>18</v>
      </c>
      <c r="O26" s="6">
        <v>0</v>
      </c>
      <c r="P26" s="2">
        <v>862.65</v>
      </c>
      <c r="Q26" s="2">
        <v>8044.66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2">
        <v>8907.31</v>
      </c>
      <c r="Z26" t="b">
        <v>1</v>
      </c>
      <c r="AA26" t="b">
        <v>1</v>
      </c>
    </row>
    <row r="27" spans="1:27" x14ac:dyDescent="0.25">
      <c r="A27" s="7" t="s">
        <v>119</v>
      </c>
      <c r="B27" s="7" t="s">
        <v>129</v>
      </c>
      <c r="C27" s="7" t="s">
        <v>27</v>
      </c>
      <c r="D27" s="7" t="s">
        <v>130</v>
      </c>
      <c r="E27" s="7" t="s">
        <v>131</v>
      </c>
      <c r="F27" s="1">
        <v>40275</v>
      </c>
      <c r="G27" s="7" t="s">
        <v>30</v>
      </c>
      <c r="H27" s="7" t="s">
        <v>31</v>
      </c>
      <c r="I27" s="7" t="s">
        <v>31</v>
      </c>
      <c r="J27" s="7" t="s">
        <v>45</v>
      </c>
      <c r="K27" s="7" t="s">
        <v>46</v>
      </c>
      <c r="L27" s="7" t="s">
        <v>47</v>
      </c>
      <c r="M27" s="2">
        <v>0</v>
      </c>
      <c r="N27" s="2">
        <v>18</v>
      </c>
      <c r="O27" s="6">
        <v>0</v>
      </c>
      <c r="P27" s="2">
        <v>1079.1099999999999</v>
      </c>
      <c r="Q27" s="2">
        <v>7767.75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2">
        <v>8846.86</v>
      </c>
      <c r="Z27" t="b">
        <v>1</v>
      </c>
      <c r="AA27" t="b">
        <v>1</v>
      </c>
    </row>
    <row r="28" spans="1:27" x14ac:dyDescent="0.25">
      <c r="A28" s="7" t="s">
        <v>119</v>
      </c>
      <c r="B28" s="7" t="s">
        <v>132</v>
      </c>
      <c r="C28" s="7" t="s">
        <v>27</v>
      </c>
      <c r="D28" s="7" t="s">
        <v>100</v>
      </c>
      <c r="E28" s="7" t="s">
        <v>133</v>
      </c>
      <c r="F28" s="1">
        <v>40275</v>
      </c>
      <c r="G28" s="7" t="s">
        <v>30</v>
      </c>
      <c r="H28" s="7" t="s">
        <v>31</v>
      </c>
      <c r="I28" s="7" t="s">
        <v>31</v>
      </c>
      <c r="J28" s="7" t="s">
        <v>45</v>
      </c>
      <c r="K28" s="7" t="s">
        <v>46</v>
      </c>
      <c r="L28" s="7" t="s">
        <v>47</v>
      </c>
      <c r="M28" s="2">
        <v>0</v>
      </c>
      <c r="N28" s="2">
        <v>18</v>
      </c>
      <c r="O28" s="6">
        <v>0</v>
      </c>
      <c r="P28" s="2">
        <v>143.96</v>
      </c>
      <c r="Q28" s="2">
        <v>1806.54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2">
        <v>1950.5</v>
      </c>
      <c r="Z28" t="b">
        <v>1</v>
      </c>
      <c r="AA28" t="b">
        <v>1</v>
      </c>
    </row>
    <row r="29" spans="1:27" x14ac:dyDescent="0.25">
      <c r="A29" s="7" t="s">
        <v>119</v>
      </c>
      <c r="B29" s="7" t="s">
        <v>134</v>
      </c>
      <c r="C29" s="7" t="s">
        <v>27</v>
      </c>
      <c r="D29" s="7" t="s">
        <v>100</v>
      </c>
      <c r="E29" s="7" t="s">
        <v>135</v>
      </c>
      <c r="F29" s="1">
        <v>40275</v>
      </c>
      <c r="G29" s="7" t="s">
        <v>30</v>
      </c>
      <c r="H29" s="7" t="s">
        <v>31</v>
      </c>
      <c r="I29" s="7" t="s">
        <v>31</v>
      </c>
      <c r="J29" s="7" t="s">
        <v>45</v>
      </c>
      <c r="K29" s="7" t="s">
        <v>46</v>
      </c>
      <c r="L29" s="7" t="s">
        <v>47</v>
      </c>
      <c r="M29" s="2">
        <v>0</v>
      </c>
      <c r="N29" s="2">
        <v>18</v>
      </c>
      <c r="O29" s="6">
        <v>0</v>
      </c>
      <c r="P29" s="2">
        <v>84.04</v>
      </c>
      <c r="Q29" s="2">
        <v>390.61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2">
        <v>474.65</v>
      </c>
      <c r="Z29" t="b">
        <v>1</v>
      </c>
      <c r="AA29" t="b">
        <v>1</v>
      </c>
    </row>
    <row r="30" spans="1:27" x14ac:dyDescent="0.25">
      <c r="A30" s="7" t="s">
        <v>119</v>
      </c>
      <c r="B30" s="7" t="s">
        <v>136</v>
      </c>
      <c r="C30" s="7" t="s">
        <v>27</v>
      </c>
      <c r="D30" s="7" t="s">
        <v>100</v>
      </c>
      <c r="E30" s="7" t="s">
        <v>137</v>
      </c>
      <c r="F30" s="1">
        <v>40275</v>
      </c>
      <c r="G30" s="7" t="s">
        <v>30</v>
      </c>
      <c r="H30" s="7" t="s">
        <v>31</v>
      </c>
      <c r="I30" s="7" t="s">
        <v>31</v>
      </c>
      <c r="J30" s="7" t="s">
        <v>45</v>
      </c>
      <c r="K30" s="7" t="s">
        <v>46</v>
      </c>
      <c r="L30" s="7" t="s">
        <v>47</v>
      </c>
      <c r="M30" s="2">
        <v>0</v>
      </c>
      <c r="N30" s="2">
        <v>18</v>
      </c>
      <c r="O30" s="6">
        <v>0</v>
      </c>
      <c r="P30" s="2">
        <v>143.84</v>
      </c>
      <c r="Q30" s="2">
        <v>1611.24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2">
        <v>1755.08</v>
      </c>
      <c r="Z30" t="b">
        <v>1</v>
      </c>
      <c r="AA30" t="b">
        <v>1</v>
      </c>
    </row>
    <row r="31" spans="1:27" x14ac:dyDescent="0.25">
      <c r="A31" s="7" t="s">
        <v>138</v>
      </c>
      <c r="B31" s="7" t="s">
        <v>139</v>
      </c>
      <c r="C31" s="7" t="s">
        <v>27</v>
      </c>
      <c r="D31" s="7" t="s">
        <v>100</v>
      </c>
      <c r="E31" s="7" t="s">
        <v>140</v>
      </c>
      <c r="F31" s="1">
        <v>40646</v>
      </c>
      <c r="G31" s="7" t="s">
        <v>30</v>
      </c>
      <c r="H31" s="7" t="s">
        <v>31</v>
      </c>
      <c r="I31" s="7" t="s">
        <v>31</v>
      </c>
      <c r="J31" s="7" t="s">
        <v>45</v>
      </c>
      <c r="K31" s="7" t="s">
        <v>46</v>
      </c>
      <c r="L31" s="7" t="s">
        <v>47</v>
      </c>
      <c r="M31" s="2">
        <v>0</v>
      </c>
      <c r="N31" s="2">
        <v>18</v>
      </c>
      <c r="O31" s="6">
        <v>0</v>
      </c>
      <c r="P31" s="2">
        <v>1248.9000000000001</v>
      </c>
      <c r="Q31" s="2">
        <v>22797.42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2">
        <v>24046.32</v>
      </c>
      <c r="Z31" t="b">
        <v>1</v>
      </c>
      <c r="AA31" t="b">
        <v>1</v>
      </c>
    </row>
    <row r="32" spans="1:27" x14ac:dyDescent="0.25">
      <c r="A32" s="7" t="s">
        <v>141</v>
      </c>
      <c r="B32" s="7" t="s">
        <v>142</v>
      </c>
      <c r="C32" s="7" t="s">
        <v>27</v>
      </c>
      <c r="D32" s="7" t="s">
        <v>143</v>
      </c>
      <c r="E32" s="7" t="s">
        <v>144</v>
      </c>
      <c r="F32" s="1">
        <v>44845</v>
      </c>
      <c r="G32" s="7" t="s">
        <v>30</v>
      </c>
      <c r="H32" s="7" t="s">
        <v>31</v>
      </c>
      <c r="I32" s="7" t="s">
        <v>31</v>
      </c>
      <c r="J32" s="7" t="s">
        <v>32</v>
      </c>
      <c r="K32" s="7" t="s">
        <v>87</v>
      </c>
      <c r="L32" s="7" t="s">
        <v>88</v>
      </c>
      <c r="M32" s="2">
        <v>5000</v>
      </c>
      <c r="N32" s="2">
        <v>0</v>
      </c>
      <c r="O32" s="6">
        <v>0</v>
      </c>
      <c r="P32" s="2">
        <v>65</v>
      </c>
      <c r="Q32" s="6">
        <v>0</v>
      </c>
      <c r="R32" s="6">
        <v>0</v>
      </c>
      <c r="S32" s="6">
        <v>0</v>
      </c>
      <c r="T32" s="6">
        <v>0</v>
      </c>
      <c r="U32" s="2">
        <v>15339.79</v>
      </c>
      <c r="V32" s="6">
        <v>0</v>
      </c>
      <c r="W32" s="6">
        <v>0</v>
      </c>
      <c r="X32" s="6">
        <v>0</v>
      </c>
      <c r="Y32" s="2">
        <v>15404.79</v>
      </c>
      <c r="Z32" t="b">
        <v>1</v>
      </c>
      <c r="AA32" t="b">
        <v>1</v>
      </c>
    </row>
    <row r="33" spans="1:27" x14ac:dyDescent="0.25">
      <c r="A33" s="7" t="s">
        <v>145</v>
      </c>
      <c r="B33" s="7" t="s">
        <v>146</v>
      </c>
      <c r="C33" s="7" t="s">
        <v>27</v>
      </c>
      <c r="D33" s="7" t="s">
        <v>147</v>
      </c>
      <c r="E33" s="7" t="s">
        <v>148</v>
      </c>
      <c r="F33" s="1">
        <v>45247</v>
      </c>
      <c r="G33" s="7" t="s">
        <v>30</v>
      </c>
      <c r="H33" s="7" t="s">
        <v>31</v>
      </c>
      <c r="I33" s="7" t="s">
        <v>31</v>
      </c>
      <c r="J33" s="7" t="s">
        <v>32</v>
      </c>
      <c r="K33" s="7" t="s">
        <v>96</v>
      </c>
      <c r="L33" s="7" t="s">
        <v>97</v>
      </c>
      <c r="M33" s="2">
        <v>21600</v>
      </c>
      <c r="N33" s="2">
        <v>0</v>
      </c>
      <c r="O33" s="6">
        <v>0</v>
      </c>
      <c r="P33" s="2">
        <v>11208.1</v>
      </c>
      <c r="Q33" s="6">
        <v>0</v>
      </c>
      <c r="R33" s="6">
        <v>0</v>
      </c>
      <c r="S33" s="6">
        <v>0</v>
      </c>
      <c r="T33" s="6">
        <v>0</v>
      </c>
      <c r="U33" s="2">
        <v>11353.31</v>
      </c>
      <c r="V33" s="6">
        <v>0</v>
      </c>
      <c r="W33" s="6">
        <v>0</v>
      </c>
      <c r="X33" s="6">
        <v>0</v>
      </c>
      <c r="Y33" s="2">
        <v>22561.41</v>
      </c>
      <c r="Z33" t="b">
        <v>1</v>
      </c>
      <c r="AA33" t="b">
        <v>1</v>
      </c>
    </row>
    <row r="34" spans="1:27" x14ac:dyDescent="0.25">
      <c r="A34" s="7" t="s">
        <v>145</v>
      </c>
      <c r="B34" s="7" t="s">
        <v>149</v>
      </c>
      <c r="C34" s="7" t="s">
        <v>27</v>
      </c>
      <c r="D34" s="7" t="s">
        <v>150</v>
      </c>
      <c r="E34" s="7" t="s">
        <v>151</v>
      </c>
      <c r="F34" s="1">
        <v>44154</v>
      </c>
      <c r="G34" s="7" t="s">
        <v>30</v>
      </c>
      <c r="H34" s="7" t="s">
        <v>31</v>
      </c>
      <c r="I34" s="7" t="s">
        <v>31</v>
      </c>
      <c r="J34" s="7" t="s">
        <v>45</v>
      </c>
      <c r="K34" s="7" t="s">
        <v>46</v>
      </c>
      <c r="L34" s="7" t="s">
        <v>47</v>
      </c>
      <c r="M34" s="2">
        <v>0</v>
      </c>
      <c r="N34" s="2">
        <v>18</v>
      </c>
      <c r="O34" s="6">
        <v>0</v>
      </c>
      <c r="P34" s="2">
        <v>382.9</v>
      </c>
      <c r="Q34" s="2">
        <v>1182.76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2">
        <v>1565.66</v>
      </c>
      <c r="Z34" t="b">
        <v>1</v>
      </c>
      <c r="AA34" t="b">
        <v>1</v>
      </c>
    </row>
    <row r="35" spans="1:27" x14ac:dyDescent="0.25">
      <c r="A35" s="7" t="s">
        <v>152</v>
      </c>
      <c r="B35" s="7" t="s">
        <v>153</v>
      </c>
      <c r="C35" s="7" t="s">
        <v>27</v>
      </c>
      <c r="D35" s="7" t="s">
        <v>154</v>
      </c>
      <c r="E35" s="7" t="s">
        <v>155</v>
      </c>
      <c r="F35" s="1">
        <v>40275</v>
      </c>
      <c r="G35" s="7" t="s">
        <v>30</v>
      </c>
      <c r="H35" s="7" t="s">
        <v>31</v>
      </c>
      <c r="I35" s="7" t="s">
        <v>31</v>
      </c>
      <c r="J35" s="7" t="s">
        <v>32</v>
      </c>
      <c r="K35" s="7" t="s">
        <v>156</v>
      </c>
      <c r="L35" s="7" t="s">
        <v>157</v>
      </c>
      <c r="M35" s="2">
        <v>0</v>
      </c>
      <c r="N35" s="2">
        <v>18</v>
      </c>
      <c r="O35" s="6">
        <v>0</v>
      </c>
      <c r="P35" s="2">
        <v>8944.5400000000009</v>
      </c>
      <c r="Q35" s="6">
        <v>0</v>
      </c>
      <c r="R35" s="6">
        <v>0</v>
      </c>
      <c r="S35" s="6">
        <v>0</v>
      </c>
      <c r="T35" s="6">
        <v>0</v>
      </c>
      <c r="U35" s="2">
        <v>21572.82</v>
      </c>
      <c r="V35" s="6">
        <v>0</v>
      </c>
      <c r="W35" s="6">
        <v>0</v>
      </c>
      <c r="X35" s="6">
        <v>0</v>
      </c>
      <c r="Y35" s="2">
        <v>30517.360000000001</v>
      </c>
      <c r="Z35" t="b">
        <v>1</v>
      </c>
      <c r="AA35" t="b">
        <v>1</v>
      </c>
    </row>
    <row r="36" spans="1:27" x14ac:dyDescent="0.25">
      <c r="A36" s="7" t="s">
        <v>158</v>
      </c>
      <c r="B36" s="7" t="s">
        <v>159</v>
      </c>
      <c r="C36" s="7" t="s">
        <v>27</v>
      </c>
      <c r="D36" s="7" t="s">
        <v>160</v>
      </c>
      <c r="E36" s="7" t="s">
        <v>161</v>
      </c>
      <c r="F36" s="1">
        <v>44154</v>
      </c>
      <c r="G36" s="7" t="s">
        <v>30</v>
      </c>
      <c r="H36" s="7" t="s">
        <v>31</v>
      </c>
      <c r="I36" s="7" t="s">
        <v>31</v>
      </c>
      <c r="J36" s="7" t="s">
        <v>32</v>
      </c>
      <c r="K36" s="7" t="s">
        <v>87</v>
      </c>
      <c r="L36" s="7" t="s">
        <v>88</v>
      </c>
      <c r="M36" s="2">
        <v>47300</v>
      </c>
      <c r="N36" s="2">
        <v>0</v>
      </c>
      <c r="O36" s="6">
        <v>0</v>
      </c>
      <c r="P36" s="2">
        <v>2944.03</v>
      </c>
      <c r="Q36" s="6">
        <v>0</v>
      </c>
      <c r="R36" s="6">
        <v>0</v>
      </c>
      <c r="S36" s="6">
        <v>0</v>
      </c>
      <c r="T36" s="6">
        <v>0</v>
      </c>
      <c r="U36" s="2">
        <v>44974.39</v>
      </c>
      <c r="V36" s="6">
        <v>0</v>
      </c>
      <c r="W36" s="6">
        <v>0</v>
      </c>
      <c r="X36" s="6">
        <v>0</v>
      </c>
      <c r="Y36" s="2">
        <v>47918.42</v>
      </c>
      <c r="Z36" t="b">
        <v>1</v>
      </c>
      <c r="AA36" t="b">
        <v>1</v>
      </c>
    </row>
    <row r="37" spans="1:27" x14ac:dyDescent="0.25">
      <c r="A37" s="7" t="s">
        <v>162</v>
      </c>
      <c r="B37" s="7" t="s">
        <v>163</v>
      </c>
      <c r="C37" s="7" t="s">
        <v>27</v>
      </c>
      <c r="D37" s="7" t="s">
        <v>164</v>
      </c>
      <c r="E37" s="7" t="s">
        <v>165</v>
      </c>
      <c r="F37" s="1">
        <v>44516</v>
      </c>
      <c r="G37" s="7" t="s">
        <v>30</v>
      </c>
      <c r="H37" s="7" t="s">
        <v>31</v>
      </c>
      <c r="I37" s="7" t="s">
        <v>31</v>
      </c>
      <c r="J37" s="7" t="s">
        <v>32</v>
      </c>
      <c r="K37" s="7" t="s">
        <v>108</v>
      </c>
      <c r="L37" s="7" t="s">
        <v>34</v>
      </c>
      <c r="M37" s="2">
        <v>23000</v>
      </c>
      <c r="N37" s="2">
        <v>0</v>
      </c>
      <c r="O37" s="6">
        <v>0</v>
      </c>
      <c r="P37" s="2">
        <v>7112.08</v>
      </c>
      <c r="Q37" s="6">
        <v>0</v>
      </c>
      <c r="R37" s="6">
        <v>0</v>
      </c>
      <c r="S37" s="6">
        <v>0</v>
      </c>
      <c r="T37" s="6">
        <v>0</v>
      </c>
      <c r="U37" s="2">
        <v>23185.65</v>
      </c>
      <c r="V37" s="6">
        <v>0</v>
      </c>
      <c r="W37" s="6">
        <v>0</v>
      </c>
      <c r="X37" s="6">
        <v>0</v>
      </c>
      <c r="Y37" s="2">
        <v>30297.73</v>
      </c>
      <c r="Z37" t="b">
        <v>1</v>
      </c>
      <c r="AA37" t="b">
        <v>1</v>
      </c>
    </row>
    <row r="38" spans="1:27" x14ac:dyDescent="0.25">
      <c r="A38" s="7" t="s">
        <v>166</v>
      </c>
      <c r="B38" s="7" t="s">
        <v>90</v>
      </c>
      <c r="C38" s="7" t="s">
        <v>27</v>
      </c>
      <c r="D38" s="7" t="s">
        <v>167</v>
      </c>
      <c r="E38" s="7" t="s">
        <v>168</v>
      </c>
      <c r="F38" s="1">
        <v>45247</v>
      </c>
      <c r="G38" s="7" t="s">
        <v>30</v>
      </c>
      <c r="H38" s="7" t="s">
        <v>31</v>
      </c>
      <c r="I38" s="7" t="s">
        <v>31</v>
      </c>
      <c r="J38" s="7" t="s">
        <v>32</v>
      </c>
      <c r="K38" s="7" t="s">
        <v>87</v>
      </c>
      <c r="L38" s="7" t="s">
        <v>88</v>
      </c>
      <c r="M38" s="2">
        <v>21700</v>
      </c>
      <c r="N38" s="2">
        <v>0</v>
      </c>
      <c r="O38" s="6">
        <v>0</v>
      </c>
      <c r="P38" s="2">
        <v>65</v>
      </c>
      <c r="Q38" s="6">
        <v>0</v>
      </c>
      <c r="R38" s="6">
        <v>0</v>
      </c>
      <c r="S38" s="6">
        <v>0</v>
      </c>
      <c r="T38" s="6">
        <v>0</v>
      </c>
      <c r="U38" s="2">
        <v>11479.54</v>
      </c>
      <c r="V38" s="6">
        <v>0</v>
      </c>
      <c r="W38" s="6">
        <v>0</v>
      </c>
      <c r="X38" s="6">
        <v>0</v>
      </c>
      <c r="Y38" s="2">
        <v>11544.54</v>
      </c>
      <c r="Z38" t="b">
        <v>1</v>
      </c>
      <c r="AA38" t="b">
        <v>1</v>
      </c>
    </row>
    <row r="39" spans="1:27" x14ac:dyDescent="0.25">
      <c r="A39" s="7" t="s">
        <v>169</v>
      </c>
      <c r="B39" s="7" t="s">
        <v>72</v>
      </c>
      <c r="C39" s="7" t="s">
        <v>27</v>
      </c>
      <c r="D39" s="7" t="s">
        <v>170</v>
      </c>
      <c r="E39" s="7" t="s">
        <v>171</v>
      </c>
      <c r="F39" s="1">
        <v>40275</v>
      </c>
      <c r="G39" s="7" t="s">
        <v>30</v>
      </c>
      <c r="H39" s="7" t="s">
        <v>31</v>
      </c>
      <c r="I39" s="7" t="s">
        <v>31</v>
      </c>
      <c r="J39" s="7" t="s">
        <v>45</v>
      </c>
      <c r="K39" s="7" t="s">
        <v>46</v>
      </c>
      <c r="L39" s="7" t="s">
        <v>47</v>
      </c>
      <c r="M39" s="2">
        <v>0</v>
      </c>
      <c r="N39" s="2">
        <v>18</v>
      </c>
      <c r="O39" s="6">
        <v>0</v>
      </c>
      <c r="P39" s="2">
        <v>802.66</v>
      </c>
      <c r="Q39" s="2">
        <v>1367.11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2">
        <v>2169.77</v>
      </c>
      <c r="Z39" t="b">
        <v>1</v>
      </c>
      <c r="AA39" t="b">
        <v>1</v>
      </c>
    </row>
    <row r="40" spans="1:27" x14ac:dyDescent="0.25">
      <c r="A40" s="7" t="s">
        <v>172</v>
      </c>
      <c r="B40" s="7" t="s">
        <v>173</v>
      </c>
      <c r="C40" s="7" t="s">
        <v>27</v>
      </c>
      <c r="D40" s="7" t="s">
        <v>174</v>
      </c>
      <c r="E40" s="7" t="s">
        <v>175</v>
      </c>
      <c r="F40" s="1">
        <v>44845</v>
      </c>
      <c r="G40" s="7" t="s">
        <v>30</v>
      </c>
      <c r="H40" s="7" t="s">
        <v>31</v>
      </c>
      <c r="I40" s="7" t="s">
        <v>31</v>
      </c>
      <c r="J40" s="7" t="s">
        <v>32</v>
      </c>
      <c r="K40" s="7" t="s">
        <v>176</v>
      </c>
      <c r="L40" s="7" t="s">
        <v>177</v>
      </c>
      <c r="M40" s="2">
        <v>0</v>
      </c>
      <c r="N40" s="2">
        <v>18</v>
      </c>
      <c r="O40" s="6">
        <v>0</v>
      </c>
      <c r="P40" s="2">
        <v>40414.11</v>
      </c>
      <c r="Q40" s="6">
        <v>0</v>
      </c>
      <c r="R40" s="6">
        <v>0</v>
      </c>
      <c r="S40" s="6">
        <v>0</v>
      </c>
      <c r="T40" s="6">
        <v>0</v>
      </c>
      <c r="U40" s="2">
        <v>47559.54</v>
      </c>
      <c r="V40" s="6">
        <v>0</v>
      </c>
      <c r="W40" s="6">
        <v>0</v>
      </c>
      <c r="X40" s="6">
        <v>0</v>
      </c>
      <c r="Y40" s="2">
        <v>87973.65</v>
      </c>
      <c r="Z40" t="b">
        <v>1</v>
      </c>
      <c r="AA40" t="b">
        <v>1</v>
      </c>
    </row>
    <row r="41" spans="1:27" x14ac:dyDescent="0.25">
      <c r="A41" s="7" t="s">
        <v>178</v>
      </c>
      <c r="B41" s="7" t="s">
        <v>72</v>
      </c>
      <c r="C41" s="7" t="s">
        <v>27</v>
      </c>
      <c r="D41" s="7" t="s">
        <v>179</v>
      </c>
      <c r="E41" s="7" t="s">
        <v>180</v>
      </c>
      <c r="F41" s="1">
        <v>45247</v>
      </c>
      <c r="G41" s="7" t="s">
        <v>30</v>
      </c>
      <c r="H41" s="7" t="s">
        <v>31</v>
      </c>
      <c r="I41" s="7" t="s">
        <v>31</v>
      </c>
      <c r="J41" s="7" t="s">
        <v>32</v>
      </c>
      <c r="K41" s="7" t="s">
        <v>33</v>
      </c>
      <c r="L41" s="7" t="s">
        <v>34</v>
      </c>
      <c r="M41" s="2">
        <v>41800</v>
      </c>
      <c r="N41" s="2">
        <v>0</v>
      </c>
      <c r="O41" s="6">
        <v>0</v>
      </c>
      <c r="P41" s="2">
        <v>15517.6</v>
      </c>
      <c r="Q41" s="6">
        <v>0</v>
      </c>
      <c r="R41" s="6">
        <v>0</v>
      </c>
      <c r="S41" s="6">
        <v>0</v>
      </c>
      <c r="T41" s="6">
        <v>0</v>
      </c>
      <c r="U41" s="2">
        <v>15685.78</v>
      </c>
      <c r="V41" s="6">
        <v>0</v>
      </c>
      <c r="W41" s="6">
        <v>0</v>
      </c>
      <c r="X41" s="6">
        <v>0</v>
      </c>
      <c r="Y41" s="2">
        <v>31203.38</v>
      </c>
      <c r="Z41" t="b">
        <v>1</v>
      </c>
      <c r="AA41" t="b">
        <v>1</v>
      </c>
    </row>
    <row r="42" spans="1:27" x14ac:dyDescent="0.25">
      <c r="A42" s="7" t="s">
        <v>181</v>
      </c>
      <c r="B42" s="7" t="s">
        <v>42</v>
      </c>
      <c r="C42" s="7" t="s">
        <v>27</v>
      </c>
      <c r="D42" s="7" t="s">
        <v>182</v>
      </c>
      <c r="E42" s="7" t="s">
        <v>183</v>
      </c>
      <c r="F42" s="1">
        <v>43745</v>
      </c>
      <c r="G42" s="7" t="s">
        <v>30</v>
      </c>
      <c r="H42" s="7" t="s">
        <v>31</v>
      </c>
      <c r="I42" s="7" t="s">
        <v>31</v>
      </c>
      <c r="J42" s="7" t="s">
        <v>32</v>
      </c>
      <c r="K42" s="7" t="s">
        <v>184</v>
      </c>
      <c r="L42" s="7" t="s">
        <v>185</v>
      </c>
      <c r="M42" s="2">
        <v>18100</v>
      </c>
      <c r="N42" s="2">
        <v>0</v>
      </c>
      <c r="O42" s="6">
        <v>0</v>
      </c>
      <c r="P42" s="2">
        <v>14314.48</v>
      </c>
      <c r="Q42" s="6">
        <v>0</v>
      </c>
      <c r="R42" s="6">
        <v>0</v>
      </c>
      <c r="S42" s="6">
        <v>0</v>
      </c>
      <c r="T42" s="6">
        <v>0</v>
      </c>
      <c r="U42" s="2">
        <v>62883.23</v>
      </c>
      <c r="V42" s="6">
        <v>0</v>
      </c>
      <c r="W42" s="6">
        <v>0</v>
      </c>
      <c r="X42" s="6">
        <v>0</v>
      </c>
      <c r="Y42" s="2">
        <v>77197.710000000006</v>
      </c>
      <c r="Z42" t="b">
        <v>1</v>
      </c>
      <c r="AA42" t="b">
        <v>1</v>
      </c>
    </row>
    <row r="43" spans="1:27" x14ac:dyDescent="0.25">
      <c r="A43" s="7" t="s">
        <v>186</v>
      </c>
      <c r="B43" s="7" t="s">
        <v>36</v>
      </c>
      <c r="C43" s="7" t="s">
        <v>27</v>
      </c>
      <c r="D43" s="7" t="s">
        <v>187</v>
      </c>
      <c r="E43" s="7" t="s">
        <v>188</v>
      </c>
      <c r="F43" s="1">
        <v>44845</v>
      </c>
      <c r="G43" s="7" t="s">
        <v>30</v>
      </c>
      <c r="H43" s="7" t="s">
        <v>31</v>
      </c>
      <c r="I43" s="7" t="s">
        <v>31</v>
      </c>
      <c r="J43" s="7" t="s">
        <v>116</v>
      </c>
      <c r="K43" s="7" t="s">
        <v>117</v>
      </c>
      <c r="L43" s="7" t="s">
        <v>118</v>
      </c>
      <c r="M43" s="2">
        <v>56800</v>
      </c>
      <c r="N43" s="2">
        <v>0</v>
      </c>
      <c r="O43" s="6">
        <v>0</v>
      </c>
      <c r="P43" s="2">
        <v>13012.48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2">
        <v>24829.85</v>
      </c>
      <c r="W43" s="6">
        <v>0</v>
      </c>
      <c r="X43" s="6">
        <v>0</v>
      </c>
      <c r="Y43" s="2">
        <v>24829.85</v>
      </c>
      <c r="Z43" t="b">
        <v>1</v>
      </c>
      <c r="AA43" t="b">
        <v>1</v>
      </c>
    </row>
    <row r="44" spans="1:27" x14ac:dyDescent="0.25">
      <c r="A44" s="7" t="s">
        <v>189</v>
      </c>
      <c r="B44" s="7" t="s">
        <v>190</v>
      </c>
      <c r="C44" s="7" t="s">
        <v>27</v>
      </c>
      <c r="D44" s="7" t="s">
        <v>191</v>
      </c>
      <c r="E44" s="7" t="s">
        <v>192</v>
      </c>
      <c r="F44" s="1">
        <v>45247</v>
      </c>
      <c r="G44" s="7" t="s">
        <v>30</v>
      </c>
      <c r="H44" s="7" t="s">
        <v>31</v>
      </c>
      <c r="I44" s="7" t="s">
        <v>31</v>
      </c>
      <c r="J44" s="7" t="s">
        <v>32</v>
      </c>
      <c r="K44" s="7" t="s">
        <v>33</v>
      </c>
      <c r="L44" s="7" t="s">
        <v>34</v>
      </c>
      <c r="M44" s="2">
        <v>30200</v>
      </c>
      <c r="N44" s="2">
        <v>0</v>
      </c>
      <c r="O44" s="6">
        <v>0</v>
      </c>
      <c r="P44" s="2">
        <v>15041.43</v>
      </c>
      <c r="Q44" s="6">
        <v>0</v>
      </c>
      <c r="R44" s="6">
        <v>0</v>
      </c>
      <c r="S44" s="6">
        <v>0</v>
      </c>
      <c r="T44" s="6">
        <v>0</v>
      </c>
      <c r="U44" s="2">
        <v>13144.35</v>
      </c>
      <c r="V44" s="6">
        <v>0</v>
      </c>
      <c r="W44" s="6">
        <v>0</v>
      </c>
      <c r="X44" s="6">
        <v>0</v>
      </c>
      <c r="Y44" s="2">
        <v>28185.78</v>
      </c>
      <c r="Z44" t="b">
        <v>1</v>
      </c>
      <c r="AA44" t="b">
        <v>1</v>
      </c>
    </row>
    <row r="45" spans="1:27" x14ac:dyDescent="0.25">
      <c r="A45" s="7" t="s">
        <v>193</v>
      </c>
      <c r="B45" s="7" t="s">
        <v>67</v>
      </c>
      <c r="C45" s="7" t="s">
        <v>27</v>
      </c>
      <c r="D45" s="7" t="s">
        <v>194</v>
      </c>
      <c r="E45" s="7" t="s">
        <v>195</v>
      </c>
      <c r="F45" s="1">
        <v>42906</v>
      </c>
      <c r="G45" s="7" t="s">
        <v>30</v>
      </c>
      <c r="H45" s="7" t="s">
        <v>31</v>
      </c>
      <c r="I45" s="7" t="s">
        <v>31</v>
      </c>
      <c r="J45" s="7" t="s">
        <v>45</v>
      </c>
      <c r="K45" s="7" t="s">
        <v>46</v>
      </c>
      <c r="L45" s="7" t="s">
        <v>47</v>
      </c>
      <c r="M45" s="2">
        <v>0</v>
      </c>
      <c r="N45" s="2">
        <v>18</v>
      </c>
      <c r="O45" s="6">
        <v>0</v>
      </c>
      <c r="P45" s="2">
        <v>277.86</v>
      </c>
      <c r="Q45" s="2">
        <v>2912.87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2">
        <v>3190.73</v>
      </c>
      <c r="Z45" t="b">
        <v>1</v>
      </c>
      <c r="AA45" t="b">
        <v>1</v>
      </c>
    </row>
    <row r="46" spans="1:27" x14ac:dyDescent="0.25">
      <c r="A46" s="5" t="s">
        <v>196</v>
      </c>
      <c r="B46" s="5" t="s">
        <v>197</v>
      </c>
      <c r="C46" s="5" t="s">
        <v>197</v>
      </c>
      <c r="D46" s="5" t="s">
        <v>197</v>
      </c>
      <c r="E46" s="5" t="s">
        <v>197</v>
      </c>
      <c r="F46" s="5" t="s">
        <v>197</v>
      </c>
      <c r="G46" s="5" t="s">
        <v>197</v>
      </c>
      <c r="H46" s="5" t="s">
        <v>197</v>
      </c>
      <c r="I46" s="5" t="s">
        <v>197</v>
      </c>
      <c r="J46" s="5" t="s">
        <v>197</v>
      </c>
      <c r="K46" s="5" t="s">
        <v>197</v>
      </c>
      <c r="L46" s="5" t="s">
        <v>197</v>
      </c>
      <c r="M46" s="3">
        <f>SUMIF(AA1:AA45, TRUE, M1:M45)</f>
        <v>571600</v>
      </c>
      <c r="N46" s="5" t="s">
        <v>197</v>
      </c>
      <c r="O46" s="3">
        <f>SUMIF(AA1:AA45, TRUE, O1:O45)</f>
        <v>0</v>
      </c>
      <c r="P46" s="3">
        <f>SUMIF(AA1:AA45, TRUE, P1:P45)</f>
        <v>225223.77</v>
      </c>
      <c r="Q46" s="3">
        <f>SUMIF(AA1:AA45, TRUE, Q1:Q45)</f>
        <v>169808.32</v>
      </c>
      <c r="R46" s="3">
        <f>SUMIF(AA1:AA45, TRUE, R1:R45)</f>
        <v>0</v>
      </c>
      <c r="S46" s="3">
        <f>SUMIF(AA1:AA45, TRUE, S1:S45)</f>
        <v>0</v>
      </c>
      <c r="T46" s="3">
        <f>SUMIF(AA1:AA45, TRUE, T1:T45)</f>
        <v>0</v>
      </c>
      <c r="U46" s="3">
        <f>SUMIF(AA1:AA45, TRUE, U1:U45)</f>
        <v>460666.19999999995</v>
      </c>
      <c r="V46" s="3">
        <f>SUMIF(AA1:AA45, TRUE, V1:V45)</f>
        <v>43151.85</v>
      </c>
      <c r="W46" s="3">
        <f>SUMIF(AA1:AA45, TRUE, W1:W45)</f>
        <v>0</v>
      </c>
      <c r="X46" s="3">
        <f>SUMIF(AA1:AA45, TRUE, X1:X45)</f>
        <v>0</v>
      </c>
      <c r="Y46" s="3">
        <f>SUMIF(AA1:AA45, TRUE, Y1:Y45)</f>
        <v>880801.10000000009</v>
      </c>
    </row>
  </sheetData>
  <autoFilter ref="A1:Y4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finance2 - Terri Jenkins</cp:lastModifiedBy>
  <dcterms:created xsi:type="dcterms:W3CDTF">2024-01-11T18:18:03Z</dcterms:created>
  <dcterms:modified xsi:type="dcterms:W3CDTF">2024-01-11T18:19:49Z</dcterms:modified>
</cp:coreProperties>
</file>