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fircha\AppData\Local\Microsoft\Windows\INetCache\Content.Outlook\6Q2YLM0F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33" i="1"/>
  <c r="E24" i="1"/>
</calcChain>
</file>

<file path=xl/sharedStrings.xml><?xml version="1.0" encoding="utf-8"?>
<sst xmlns="http://schemas.openxmlformats.org/spreadsheetml/2006/main" count="129" uniqueCount="113">
  <si>
    <t>DATE</t>
  </si>
  <si>
    <t>VENDOR</t>
  </si>
  <si>
    <t>ITEMS PURCHASED</t>
  </si>
  <si>
    <t>PO #</t>
  </si>
  <si>
    <t>PRICE</t>
  </si>
  <si>
    <t>DATE PAID</t>
  </si>
  <si>
    <t>CHECK #</t>
  </si>
  <si>
    <t>Lowe's Home Center</t>
  </si>
  <si>
    <t>Wood for Holiday Market Place</t>
  </si>
  <si>
    <t>Costco Wholesale</t>
  </si>
  <si>
    <t>Winter Market Place supplies</t>
  </si>
  <si>
    <t>22-05650</t>
  </si>
  <si>
    <t>8697</t>
  </si>
  <si>
    <t>JVS Landscaping</t>
  </si>
  <si>
    <t>Tree for Tree Lighting</t>
  </si>
  <si>
    <t>22-0576 7</t>
  </si>
  <si>
    <t>Limitless Entertainment</t>
  </si>
  <si>
    <t>Photo Booth-Winter Market</t>
  </si>
  <si>
    <t>22-04939</t>
  </si>
  <si>
    <t>22-05805</t>
  </si>
  <si>
    <t>PARTIAL</t>
  </si>
  <si>
    <t>Stankus, David</t>
  </si>
  <si>
    <t>Tree Lighting Music</t>
  </si>
  <si>
    <t>22-05919</t>
  </si>
  <si>
    <t>8715</t>
  </si>
  <si>
    <t>Sherwin Williams</t>
  </si>
  <si>
    <t>Winter Market Place stain for huts</t>
  </si>
  <si>
    <t>22-06004</t>
  </si>
  <si>
    <t>Winterwonderland</t>
  </si>
  <si>
    <t>22-05977</t>
  </si>
  <si>
    <t>Chadwick Creative Arts</t>
  </si>
  <si>
    <t>Village Carolers 12/3/22</t>
  </si>
  <si>
    <t>22-06103</t>
  </si>
  <si>
    <t>Brothers Management Assoc.</t>
  </si>
  <si>
    <t>Strolling Characters</t>
  </si>
  <si>
    <t>22-06265</t>
  </si>
  <si>
    <t>Drown the Clown</t>
  </si>
  <si>
    <t>Trackless train Winter Wonderland</t>
  </si>
  <si>
    <t>22-06681</t>
  </si>
  <si>
    <t>Fun Express</t>
  </si>
  <si>
    <t>Winter Wonderland Decorations</t>
  </si>
  <si>
    <t>Over the Top Tent Rentals</t>
  </si>
  <si>
    <t>Winter Wonderland Tents</t>
  </si>
  <si>
    <t>22-06266</t>
  </si>
  <si>
    <t>Petsmart Charities</t>
  </si>
  <si>
    <t>Winter Wonderland Prizes</t>
  </si>
  <si>
    <t>22-06181</t>
  </si>
  <si>
    <t>Positive Promotions</t>
  </si>
  <si>
    <t>Holiday Ornament-Wonderland</t>
  </si>
  <si>
    <t>22-06292</t>
  </si>
  <si>
    <t>Middlesex County Parks &amp; Recreation</t>
  </si>
  <si>
    <t>Farmwagon 12/3/22</t>
  </si>
  <si>
    <t>22-06317</t>
  </si>
  <si>
    <t>Additional Lights</t>
  </si>
  <si>
    <t>Winter Wonderland Items</t>
  </si>
  <si>
    <t>22-06872</t>
  </si>
  <si>
    <t>Party Jam</t>
  </si>
  <si>
    <t>Ice Rink Rental</t>
  </si>
  <si>
    <t>22-06696</t>
  </si>
  <si>
    <t>Grainger</t>
  </si>
  <si>
    <t>Honda Generators</t>
  </si>
  <si>
    <t>22-07042</t>
  </si>
  <si>
    <t>Portable Container Services</t>
  </si>
  <si>
    <t>Shipping Containers 40'</t>
  </si>
  <si>
    <t>22-07008</t>
  </si>
  <si>
    <t>Ace Irrigation LLC DBA</t>
  </si>
  <si>
    <t>22-05165</t>
  </si>
  <si>
    <t>County of Middlesex</t>
  </si>
  <si>
    <t>United Site Services</t>
  </si>
  <si>
    <t>Winter Wonderland-Toilets</t>
  </si>
  <si>
    <t>22-05233</t>
  </si>
  <si>
    <t>Newspaper Media Group</t>
  </si>
  <si>
    <t>Showmobile-Marketplace</t>
  </si>
  <si>
    <t>22-05554</t>
  </si>
  <si>
    <t>Steve Barlotta</t>
  </si>
  <si>
    <t>Sensational Soul Cruisers 12/17</t>
  </si>
  <si>
    <t>22-06873</t>
  </si>
  <si>
    <t>Winter Wonderland Ad</t>
  </si>
  <si>
    <t>22-06921</t>
  </si>
  <si>
    <t>Brothers Management</t>
  </si>
  <si>
    <t>Additional Hrs. w/ Hrs.</t>
  </si>
  <si>
    <t>22-07374</t>
  </si>
  <si>
    <t>22-07373</t>
  </si>
  <si>
    <t>T1300000000014</t>
  </si>
  <si>
    <t>T13000000000038</t>
  </si>
  <si>
    <t>Marketplace Santa 12/3/22</t>
  </si>
  <si>
    <t>22-04760</t>
  </si>
  <si>
    <t>28104</t>
  </si>
  <si>
    <t>Marketplace Santa 12/10/22</t>
  </si>
  <si>
    <t>22-04761</t>
  </si>
  <si>
    <t>28102</t>
  </si>
  <si>
    <t>Marketplace Santa 12/4,11,17,18</t>
  </si>
  <si>
    <t>22-04762</t>
  </si>
  <si>
    <t>28103</t>
  </si>
  <si>
    <t>CELEBRATIONS</t>
  </si>
  <si>
    <t>Marketplace Photo Booth Services</t>
  </si>
  <si>
    <t>Winter Market - DJ</t>
  </si>
  <si>
    <t>22-05792</t>
  </si>
  <si>
    <t>Shersick, John</t>
  </si>
  <si>
    <t>Winterwonderland &amp; Menorah</t>
  </si>
  <si>
    <t>22-06849</t>
  </si>
  <si>
    <t>Winter contests</t>
  </si>
  <si>
    <t>22-06826</t>
  </si>
  <si>
    <t>Crush Love LLC</t>
  </si>
  <si>
    <t>Acoustic Fuego-12/10/22</t>
  </si>
  <si>
    <t>22-06942</t>
  </si>
  <si>
    <t>Brian W. Silver</t>
  </si>
  <si>
    <t>80's Revolution Band</t>
  </si>
  <si>
    <t>22-06874</t>
  </si>
  <si>
    <t>Gift bags for ornaments</t>
  </si>
  <si>
    <t>22-06987</t>
  </si>
  <si>
    <t>GRAND TOTAL</t>
  </si>
  <si>
    <t>Lights-Winter Wonderland  &amp; Holiday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</si>
</sst>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  <numFmt numFmtId="165" formatCode="&quot;$&quot;#,##0.00"/>
    <numFmt numFmtId="166" formatCode="m/d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164" fontId="3" fillId="0" borderId="1" xfId="0" applyNumberFormat="1" applyFont="1" applyBorder="1" applyAlignment="1">
      <alignment shrinkToFit="1"/>
    </xf>
    <xf numFmtId="0" fontId="3" fillId="0" borderId="1" xfId="0" applyFont="1" applyBorder="1" applyAlignment="1">
      <alignment shrinkToFit="1"/>
    </xf>
    <xf numFmtId="49" fontId="3" fillId="0" borderId="1" xfId="0" applyNumberFormat="1" applyFont="1" applyBorder="1" applyAlignment="1">
      <alignment shrinkToFit="1"/>
    </xf>
    <xf numFmtId="44" fontId="3" fillId="0" borderId="1" xfId="1" applyFont="1" applyBorder="1" applyAlignment="1">
      <alignment shrinkToFit="1"/>
    </xf>
    <xf numFmtId="49" fontId="3" fillId="0" borderId="1" xfId="0" applyNumberFormat="1" applyFont="1" applyBorder="1" applyAlignment="1">
      <alignment horizontal="center" shrinkToFit="1"/>
    </xf>
    <xf numFmtId="1" fontId="3" fillId="0" borderId="1" xfId="0" applyNumberFormat="1" applyFont="1" applyBorder="1" applyAlignment="1">
      <alignment horizontal="center" shrinkToFit="1"/>
    </xf>
    <xf numFmtId="165" fontId="3" fillId="0" borderId="1" xfId="0" applyNumberFormat="1" applyFont="1" applyBorder="1" applyAlignment="1">
      <alignment shrinkToFit="1"/>
    </xf>
    <xf numFmtId="164" fontId="3" fillId="0" borderId="1" xfId="0" applyNumberFormat="1" applyFont="1" applyBorder="1" applyAlignment="1">
      <alignment horizontal="center" shrinkToFit="1"/>
    </xf>
    <xf numFmtId="0" fontId="3" fillId="0" borderId="1" xfId="0" applyNumberFormat="1" applyFont="1" applyBorder="1" applyAlignment="1">
      <alignment horizontal="center" shrinkToFit="1"/>
    </xf>
    <xf numFmtId="166" fontId="3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14" fontId="3" fillId="2" borderId="1" xfId="0" applyNumberFormat="1" applyFont="1" applyFill="1" applyBorder="1" applyAlignment="1">
      <alignment shrinkToFit="1"/>
    </xf>
    <xf numFmtId="0" fontId="3" fillId="2" borderId="1" xfId="0" applyFont="1" applyFill="1" applyBorder="1" applyAlignment="1">
      <alignment shrinkToFit="1"/>
    </xf>
    <xf numFmtId="44" fontId="3" fillId="2" borderId="1" xfId="1" applyFont="1" applyFill="1" applyBorder="1" applyAlignment="1">
      <alignment shrinkToFit="1"/>
    </xf>
    <xf numFmtId="14" fontId="3" fillId="2" borderId="1" xfId="0" applyNumberFormat="1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0" fillId="2" borderId="0" xfId="0" applyFill="1"/>
    <xf numFmtId="164" fontId="3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166" fontId="3" fillId="2" borderId="1" xfId="0" applyNumberFormat="1" applyFont="1" applyFill="1" applyBorder="1" applyAlignment="1">
      <alignment horizontal="center" shrinkToFit="1"/>
    </xf>
    <xf numFmtId="0" fontId="3" fillId="2" borderId="1" xfId="0" applyNumberFormat="1" applyFont="1" applyFill="1" applyBorder="1" applyAlignment="1">
      <alignment horizontal="center" shrinkToFit="1"/>
    </xf>
    <xf numFmtId="165" fontId="3" fillId="2" borderId="1" xfId="0" applyNumberFormat="1" applyFont="1" applyFill="1" applyBorder="1" applyAlignment="1">
      <alignment shrinkToFit="1"/>
    </xf>
    <xf numFmtId="14" fontId="3" fillId="0" borderId="1" xfId="0" applyNumberFormat="1" applyFont="1" applyBorder="1" applyAlignment="1">
      <alignment shrinkToFit="1"/>
    </xf>
    <xf numFmtId="0" fontId="4" fillId="0" borderId="0" xfId="0" applyFont="1"/>
    <xf numFmtId="164" fontId="3" fillId="2" borderId="1" xfId="0" applyNumberFormat="1" applyFont="1" applyFill="1" applyBorder="1" applyAlignment="1">
      <alignment horizontal="center" shrinkToFit="1"/>
    </xf>
    <xf numFmtId="1" fontId="3" fillId="2" borderId="1" xfId="0" applyNumberFormat="1" applyFont="1" applyFill="1" applyBorder="1" applyAlignment="1">
      <alignment horizontal="center" shrinkToFit="1"/>
    </xf>
    <xf numFmtId="0" fontId="5" fillId="0" borderId="0" xfId="0" applyFont="1"/>
    <xf numFmtId="0" fontId="6" fillId="0" borderId="1" xfId="0" applyFont="1" applyBorder="1" applyAlignment="1">
      <alignment horizontal="center" shrinkToFit="1"/>
    </xf>
    <xf numFmtId="44" fontId="6" fillId="0" borderId="1" xfId="1" applyFont="1" applyBorder="1" applyAlignment="1">
      <alignment horizontal="center" shrinkToFit="1"/>
    </xf>
    <xf numFmtId="49" fontId="6" fillId="0" borderId="1" xfId="0" applyNumberFormat="1" applyFont="1" applyBorder="1" applyAlignment="1">
      <alignment horizontal="center" shrinkToFit="1"/>
    </xf>
    <xf numFmtId="0" fontId="0" fillId="0" borderId="0" xfId="0" applyFont="1"/>
    <xf numFmtId="0" fontId="7" fillId="0" borderId="0" xfId="0" applyFont="1"/>
    <xf numFmtId="44" fontId="8" fillId="0" borderId="1" xfId="1" applyFont="1" applyBorder="1" applyAlignment="1">
      <alignment shrinkToFit="1"/>
    </xf>
    <xf numFmtId="44" fontId="2" fillId="0" borderId="0" xfId="0" applyNumberFormat="1" applyFont="1"/>
    <xf numFmtId="14" fontId="3" fillId="0" borderId="1" xfId="0" applyNumberFormat="1" applyFont="1" applyBorder="1" applyAlignment="1">
      <alignment horizontal="center" shrinkToFit="1"/>
    </xf>
    <xf numFmtId="0" fontId="2" fillId="0" borderId="0" xfId="0" applyFont="1"/>
    <xf numFmtId="1" fontId="4" fillId="0" borderId="0" xfId="0" applyNumberFormat="1" applyFont="1" applyAlignment="1">
      <alignment horizontal="left"/>
    </xf>
    <xf numFmtId="0" fontId="8" fillId="0" borderId="0" xfId="0" applyFont="1" applyFill="1" applyBorder="1" applyAlignment="1">
      <alignment shrinkToFit="1"/>
    </xf>
    <xf numFmtId="8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8" fontId="3" fillId="2" borderId="1" xfId="1" applyNumberFormat="1" applyFont="1" applyFill="1" applyBorder="1" applyAlignment="1">
      <alignment shrinkToFi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E51" sqref="E51"/>
    </sheetView>
  </sheetViews>
  <sheetFormatPr defaultRowHeight="15" x14ac:dyDescent="0.25"/>
  <cols>
    <col min="1" max="1" width="18.5703125" customWidth="1"/>
    <col min="2" max="3" width="25.7109375" customWidth="1"/>
    <col min="5" max="5" width="17.85546875" customWidth="1"/>
  </cols>
  <sheetData>
    <row r="1" spans="1:8" ht="18.75" x14ac:dyDescent="0.3">
      <c r="B1" s="27" t="s">
        <v>84</v>
      </c>
    </row>
    <row r="2" spans="1:8" s="31" customFormat="1" ht="13.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9" t="s">
        <v>4</v>
      </c>
      <c r="F2" s="30" t="s">
        <v>5</v>
      </c>
      <c r="G2" s="28" t="s">
        <v>6</v>
      </c>
      <c r="H2" s="28"/>
    </row>
    <row r="3" spans="1:8" ht="15.75" x14ac:dyDescent="0.25">
      <c r="A3" s="1">
        <v>44823</v>
      </c>
      <c r="B3" s="2" t="s">
        <v>7</v>
      </c>
      <c r="C3" s="2" t="s">
        <v>8</v>
      </c>
      <c r="D3" s="3"/>
      <c r="E3" s="4">
        <v>15834</v>
      </c>
      <c r="F3" s="5"/>
      <c r="G3" s="6"/>
      <c r="H3" s="7"/>
    </row>
    <row r="4" spans="1:8" ht="15.75" x14ac:dyDescent="0.25">
      <c r="A4" s="1">
        <v>44840</v>
      </c>
      <c r="B4" s="2" t="s">
        <v>7</v>
      </c>
      <c r="C4" s="2" t="s">
        <v>10</v>
      </c>
      <c r="D4" s="3" t="s">
        <v>11</v>
      </c>
      <c r="E4" s="4">
        <v>3958.14</v>
      </c>
      <c r="F4" s="8">
        <v>44874</v>
      </c>
      <c r="G4" s="5" t="s">
        <v>12</v>
      </c>
      <c r="H4" s="7"/>
    </row>
    <row r="5" spans="1:8" ht="15.75" x14ac:dyDescent="0.25">
      <c r="A5" s="1">
        <v>44846</v>
      </c>
      <c r="B5" s="2" t="s">
        <v>13</v>
      </c>
      <c r="C5" s="2" t="s">
        <v>14</v>
      </c>
      <c r="D5" s="3" t="s">
        <v>15</v>
      </c>
      <c r="E5" s="4">
        <v>4196.5</v>
      </c>
      <c r="F5" s="8"/>
      <c r="G5" s="5"/>
      <c r="H5" s="7"/>
    </row>
    <row r="6" spans="1:8" ht="15.75" x14ac:dyDescent="0.25">
      <c r="A6" s="1">
        <v>44811</v>
      </c>
      <c r="B6" s="2" t="s">
        <v>16</v>
      </c>
      <c r="C6" s="2" t="s">
        <v>17</v>
      </c>
      <c r="D6" s="3" t="s">
        <v>18</v>
      </c>
      <c r="E6" s="4">
        <v>4595</v>
      </c>
      <c r="F6" s="8"/>
      <c r="G6" s="5"/>
      <c r="H6" s="7"/>
    </row>
    <row r="7" spans="1:8" ht="15.75" x14ac:dyDescent="0.25">
      <c r="A7" s="1">
        <v>44847</v>
      </c>
      <c r="B7" s="2" t="s">
        <v>7</v>
      </c>
      <c r="C7" s="2" t="s">
        <v>10</v>
      </c>
      <c r="D7" s="3" t="s">
        <v>19</v>
      </c>
      <c r="E7" s="4">
        <v>2000</v>
      </c>
      <c r="F7" s="8" t="s">
        <v>20</v>
      </c>
      <c r="G7" s="5"/>
      <c r="H7" s="7"/>
    </row>
    <row r="8" spans="1:8" ht="15.75" x14ac:dyDescent="0.25">
      <c r="A8" s="1">
        <v>44851</v>
      </c>
      <c r="B8" s="2" t="s">
        <v>21</v>
      </c>
      <c r="C8" s="2" t="s">
        <v>22</v>
      </c>
      <c r="D8" s="3" t="s">
        <v>23</v>
      </c>
      <c r="E8" s="4">
        <v>600</v>
      </c>
      <c r="F8" s="8">
        <v>44902</v>
      </c>
      <c r="G8" s="5" t="s">
        <v>24</v>
      </c>
      <c r="H8" s="7"/>
    </row>
    <row r="9" spans="1:8" ht="15.75" x14ac:dyDescent="0.25">
      <c r="A9" s="1">
        <v>44854</v>
      </c>
      <c r="B9" s="2" t="s">
        <v>25</v>
      </c>
      <c r="C9" s="2" t="s">
        <v>26</v>
      </c>
      <c r="D9" s="3" t="s">
        <v>27</v>
      </c>
      <c r="E9" s="4">
        <v>563.91999999999996</v>
      </c>
      <c r="F9" s="8"/>
      <c r="G9" s="5"/>
      <c r="H9" s="7"/>
    </row>
    <row r="10" spans="1:8" ht="15.75" x14ac:dyDescent="0.25">
      <c r="A10" s="1">
        <v>44855</v>
      </c>
      <c r="B10" s="2" t="s">
        <v>7</v>
      </c>
      <c r="C10" s="2" t="s">
        <v>28</v>
      </c>
      <c r="D10" s="3" t="s">
        <v>29</v>
      </c>
      <c r="E10" s="4">
        <v>11000</v>
      </c>
      <c r="F10" s="8" t="s">
        <v>20</v>
      </c>
      <c r="G10" s="9"/>
      <c r="H10" s="7"/>
    </row>
    <row r="11" spans="1:8" ht="15.75" x14ac:dyDescent="0.25">
      <c r="A11" s="1">
        <v>44859</v>
      </c>
      <c r="B11" s="2" t="s">
        <v>30</v>
      </c>
      <c r="C11" s="2" t="s">
        <v>31</v>
      </c>
      <c r="D11" s="3" t="s">
        <v>32</v>
      </c>
      <c r="E11" s="4">
        <v>600</v>
      </c>
      <c r="F11" s="8">
        <v>44887</v>
      </c>
      <c r="G11" s="9">
        <v>8701</v>
      </c>
      <c r="H11" s="7"/>
    </row>
    <row r="12" spans="1:8" ht="15.75" x14ac:dyDescent="0.25">
      <c r="A12" s="1">
        <v>44867</v>
      </c>
      <c r="B12" s="2" t="s">
        <v>33</v>
      </c>
      <c r="C12" s="2" t="s">
        <v>34</v>
      </c>
      <c r="D12" s="3" t="s">
        <v>35</v>
      </c>
      <c r="E12" s="4">
        <v>1600</v>
      </c>
      <c r="F12" s="8">
        <v>44902</v>
      </c>
      <c r="G12" s="9">
        <v>8716</v>
      </c>
      <c r="H12" s="7"/>
    </row>
    <row r="13" spans="1:8" ht="15.75" x14ac:dyDescent="0.25">
      <c r="A13" s="1">
        <v>44869</v>
      </c>
      <c r="B13" s="2" t="s">
        <v>36</v>
      </c>
      <c r="C13" s="2" t="s">
        <v>37</v>
      </c>
      <c r="D13" s="3" t="s">
        <v>38</v>
      </c>
      <c r="E13" s="4">
        <v>8500</v>
      </c>
      <c r="F13" s="8"/>
      <c r="G13" s="9"/>
      <c r="H13" s="7"/>
    </row>
    <row r="14" spans="1:8" ht="15.75" x14ac:dyDescent="0.25">
      <c r="A14" s="1">
        <v>44868</v>
      </c>
      <c r="B14" s="2" t="s">
        <v>39</v>
      </c>
      <c r="C14" s="2" t="s">
        <v>40</v>
      </c>
      <c r="D14" s="3"/>
      <c r="E14" s="4">
        <v>2903.22</v>
      </c>
      <c r="F14" s="8"/>
      <c r="G14" s="9"/>
      <c r="H14" s="7"/>
    </row>
    <row r="15" spans="1:8" ht="15.75" x14ac:dyDescent="0.25">
      <c r="A15" s="1">
        <v>44867</v>
      </c>
      <c r="B15" s="2" t="s">
        <v>41</v>
      </c>
      <c r="C15" s="2" t="s">
        <v>42</v>
      </c>
      <c r="D15" s="3" t="s">
        <v>43</v>
      </c>
      <c r="E15" s="4">
        <v>7440</v>
      </c>
      <c r="F15" s="8"/>
      <c r="G15" s="9"/>
      <c r="H15" s="7"/>
    </row>
    <row r="16" spans="1:8" ht="15.75" x14ac:dyDescent="0.25">
      <c r="A16" s="1">
        <v>44866</v>
      </c>
      <c r="B16" s="2" t="s">
        <v>44</v>
      </c>
      <c r="C16" s="2" t="s">
        <v>45</v>
      </c>
      <c r="D16" s="3" t="s">
        <v>46</v>
      </c>
      <c r="E16" s="4">
        <v>300</v>
      </c>
      <c r="F16" s="8"/>
      <c r="G16" s="9"/>
      <c r="H16" s="7"/>
    </row>
    <row r="17" spans="1:8" ht="15.75" x14ac:dyDescent="0.25">
      <c r="A17" s="1">
        <v>44866</v>
      </c>
      <c r="B17" s="2" t="s">
        <v>47</v>
      </c>
      <c r="C17" s="2" t="s">
        <v>48</v>
      </c>
      <c r="D17" s="3" t="s">
        <v>49</v>
      </c>
      <c r="E17" s="4">
        <v>1583.13</v>
      </c>
      <c r="F17" s="8"/>
      <c r="G17" s="9"/>
      <c r="H17" s="7"/>
    </row>
    <row r="18" spans="1:8" ht="15.75" x14ac:dyDescent="0.25">
      <c r="A18" s="1">
        <v>44872</v>
      </c>
      <c r="B18" s="2" t="s">
        <v>50</v>
      </c>
      <c r="C18" s="2" t="s">
        <v>51</v>
      </c>
      <c r="D18" s="3" t="s">
        <v>52</v>
      </c>
      <c r="E18" s="4">
        <v>200</v>
      </c>
      <c r="F18" s="8"/>
      <c r="G18" s="9"/>
      <c r="H18" s="7"/>
    </row>
    <row r="19" spans="1:8" ht="15.75" x14ac:dyDescent="0.25">
      <c r="A19" s="1">
        <v>44881</v>
      </c>
      <c r="B19" s="2" t="s">
        <v>13</v>
      </c>
      <c r="C19" s="2" t="s">
        <v>53</v>
      </c>
      <c r="D19" s="3"/>
      <c r="E19" s="4">
        <v>72.64</v>
      </c>
      <c r="F19" s="8"/>
      <c r="G19" s="9"/>
      <c r="H19" s="7"/>
    </row>
    <row r="20" spans="1:8" ht="15.75" x14ac:dyDescent="0.25">
      <c r="A20" s="1">
        <v>44886</v>
      </c>
      <c r="B20" s="2" t="s">
        <v>7</v>
      </c>
      <c r="C20" s="2" t="s">
        <v>54</v>
      </c>
      <c r="D20" s="3" t="s">
        <v>55</v>
      </c>
      <c r="E20" s="4">
        <v>5000</v>
      </c>
      <c r="F20" s="8"/>
      <c r="G20" s="9"/>
      <c r="H20" s="7"/>
    </row>
    <row r="21" spans="1:8" s="17" customFormat="1" ht="15.75" x14ac:dyDescent="0.25">
      <c r="A21" s="12">
        <v>44887</v>
      </c>
      <c r="B21" s="13" t="s">
        <v>56</v>
      </c>
      <c r="C21" s="13" t="s">
        <v>57</v>
      </c>
      <c r="D21" s="13" t="s">
        <v>58</v>
      </c>
      <c r="E21" s="14">
        <v>28500</v>
      </c>
      <c r="F21" s="15">
        <v>44930</v>
      </c>
      <c r="G21" s="16">
        <v>8756</v>
      </c>
      <c r="H21" s="13"/>
    </row>
    <row r="22" spans="1:8" ht="15.75" x14ac:dyDescent="0.25">
      <c r="A22" s="1">
        <v>44897</v>
      </c>
      <c r="B22" s="2" t="s">
        <v>59</v>
      </c>
      <c r="C22" s="2" t="s">
        <v>60</v>
      </c>
      <c r="D22" s="3" t="s">
        <v>61</v>
      </c>
      <c r="E22" s="4">
        <v>3599.07</v>
      </c>
      <c r="F22" s="10"/>
      <c r="G22" s="9"/>
      <c r="H22" s="7"/>
    </row>
    <row r="23" spans="1:8" s="17" customFormat="1" ht="15.75" x14ac:dyDescent="0.25">
      <c r="A23" s="18">
        <v>44896</v>
      </c>
      <c r="B23" s="13" t="s">
        <v>62</v>
      </c>
      <c r="C23" s="13" t="s">
        <v>63</v>
      </c>
      <c r="D23" s="19" t="s">
        <v>64</v>
      </c>
      <c r="E23" s="14">
        <v>11000</v>
      </c>
      <c r="F23" s="20">
        <v>44930</v>
      </c>
      <c r="G23" s="21">
        <v>8758</v>
      </c>
      <c r="H23" s="22"/>
    </row>
    <row r="24" spans="1:8" ht="15.75" x14ac:dyDescent="0.25">
      <c r="A24" s="1"/>
      <c r="B24" s="2"/>
      <c r="C24" s="2"/>
      <c r="D24" s="3"/>
      <c r="E24" s="33">
        <f>SUM(E3:E23)</f>
        <v>114045.62000000001</v>
      </c>
      <c r="F24" s="11"/>
      <c r="G24" s="9"/>
      <c r="H24" s="7"/>
    </row>
    <row r="25" spans="1:8" ht="21" x14ac:dyDescent="0.35">
      <c r="B25" s="32" t="s">
        <v>83</v>
      </c>
    </row>
    <row r="26" spans="1:8" s="13" customFormat="1" x14ac:dyDescent="0.2">
      <c r="A26" s="12">
        <v>44823</v>
      </c>
      <c r="B26" s="13" t="s">
        <v>65</v>
      </c>
      <c r="C26" s="13" t="s">
        <v>112</v>
      </c>
      <c r="D26" s="19" t="s">
        <v>66</v>
      </c>
      <c r="E26" s="41">
        <v>67500</v>
      </c>
      <c r="F26" s="25">
        <v>44902</v>
      </c>
      <c r="G26" s="26">
        <v>8717</v>
      </c>
      <c r="H26" s="22"/>
    </row>
    <row r="27" spans="1:8" s="2" customFormat="1" x14ac:dyDescent="0.2">
      <c r="A27" s="23">
        <v>44823</v>
      </c>
      <c r="B27" s="2" t="s">
        <v>68</v>
      </c>
      <c r="C27" s="2" t="s">
        <v>69</v>
      </c>
      <c r="D27" s="3" t="s">
        <v>70</v>
      </c>
      <c r="E27" s="4">
        <v>302.5</v>
      </c>
      <c r="F27" s="8"/>
      <c r="G27" s="6"/>
      <c r="H27" s="7"/>
    </row>
    <row r="28" spans="1:8" s="2" customFormat="1" x14ac:dyDescent="0.2">
      <c r="A28" s="23">
        <v>44834</v>
      </c>
      <c r="B28" s="2" t="s">
        <v>67</v>
      </c>
      <c r="C28" s="2" t="s">
        <v>72</v>
      </c>
      <c r="D28" s="3" t="s">
        <v>73</v>
      </c>
      <c r="E28" s="4">
        <v>6150</v>
      </c>
      <c r="F28" s="8">
        <v>44930</v>
      </c>
      <c r="G28" s="6">
        <v>8754</v>
      </c>
      <c r="H28" s="7"/>
    </row>
    <row r="29" spans="1:8" s="2" customFormat="1" x14ac:dyDescent="0.2">
      <c r="A29" s="23">
        <v>44886</v>
      </c>
      <c r="B29" s="2" t="s">
        <v>74</v>
      </c>
      <c r="C29" s="2" t="s">
        <v>75</v>
      </c>
      <c r="D29" s="3" t="s">
        <v>76</v>
      </c>
      <c r="E29" s="4">
        <v>5000</v>
      </c>
      <c r="F29" s="8">
        <v>44916</v>
      </c>
      <c r="G29" s="6">
        <v>8725</v>
      </c>
      <c r="H29" s="7"/>
    </row>
    <row r="30" spans="1:8" s="2" customFormat="1" x14ac:dyDescent="0.2">
      <c r="A30" s="23">
        <v>44888</v>
      </c>
      <c r="B30" s="2" t="s">
        <v>71</v>
      </c>
      <c r="C30" s="2" t="s">
        <v>77</v>
      </c>
      <c r="D30" s="3" t="s">
        <v>78</v>
      </c>
      <c r="E30" s="4">
        <v>909.3</v>
      </c>
      <c r="F30" s="8"/>
      <c r="G30" s="6"/>
      <c r="H30" s="7"/>
    </row>
    <row r="31" spans="1:8" s="2" customFormat="1" x14ac:dyDescent="0.2">
      <c r="A31" s="23">
        <v>44910</v>
      </c>
      <c r="B31" s="2" t="s">
        <v>79</v>
      </c>
      <c r="C31" s="2" t="s">
        <v>80</v>
      </c>
      <c r="D31" s="3" t="s">
        <v>81</v>
      </c>
      <c r="E31" s="4">
        <v>1000</v>
      </c>
      <c r="F31" s="8"/>
      <c r="G31" s="6"/>
      <c r="H31" s="7"/>
    </row>
    <row r="32" spans="1:8" s="2" customFormat="1" x14ac:dyDescent="0.2">
      <c r="A32" s="23">
        <v>44910</v>
      </c>
      <c r="B32" s="2" t="s">
        <v>67</v>
      </c>
      <c r="C32" s="2" t="s">
        <v>72</v>
      </c>
      <c r="D32" s="3" t="s">
        <v>82</v>
      </c>
      <c r="E32" s="4">
        <v>850</v>
      </c>
      <c r="F32" s="8"/>
      <c r="G32" s="6"/>
      <c r="H32" s="7"/>
    </row>
    <row r="33" spans="1:8" x14ac:dyDescent="0.25">
      <c r="E33" s="34">
        <f>SUM(E26:E32)</f>
        <v>81711.8</v>
      </c>
    </row>
    <row r="34" spans="1:8" s="24" customFormat="1" ht="24" customHeight="1" x14ac:dyDescent="0.3">
      <c r="A34" s="27" t="s">
        <v>94</v>
      </c>
      <c r="B34" s="40">
        <v>201300420000020</v>
      </c>
      <c r="C34" s="37"/>
    </row>
    <row r="35" spans="1:8" s="2" customFormat="1" x14ac:dyDescent="0.2">
      <c r="A35" s="1">
        <v>44803</v>
      </c>
      <c r="B35" s="2" t="s">
        <v>79</v>
      </c>
      <c r="C35" s="2" t="s">
        <v>85</v>
      </c>
      <c r="D35" s="3" t="s">
        <v>86</v>
      </c>
      <c r="E35" s="4">
        <v>1400</v>
      </c>
      <c r="F35" s="35">
        <v>44902</v>
      </c>
      <c r="G35" s="5" t="s">
        <v>87</v>
      </c>
      <c r="H35" s="7"/>
    </row>
    <row r="36" spans="1:8" s="2" customFormat="1" x14ac:dyDescent="0.2">
      <c r="A36" s="1">
        <v>44803</v>
      </c>
      <c r="B36" s="2" t="s">
        <v>79</v>
      </c>
      <c r="C36" s="2" t="s">
        <v>88</v>
      </c>
      <c r="D36" s="3" t="s">
        <v>89</v>
      </c>
      <c r="E36" s="4">
        <v>525</v>
      </c>
      <c r="F36" s="35">
        <v>44902</v>
      </c>
      <c r="G36" s="5" t="s">
        <v>90</v>
      </c>
      <c r="H36" s="7"/>
    </row>
    <row r="37" spans="1:8" s="2" customFormat="1" x14ac:dyDescent="0.2">
      <c r="A37" s="1">
        <v>44803</v>
      </c>
      <c r="B37" s="2" t="s">
        <v>79</v>
      </c>
      <c r="C37" s="2" t="s">
        <v>91</v>
      </c>
      <c r="D37" s="3" t="s">
        <v>92</v>
      </c>
      <c r="E37" s="4">
        <v>2100</v>
      </c>
      <c r="F37" s="35">
        <v>44902</v>
      </c>
      <c r="G37" s="5" t="s">
        <v>93</v>
      </c>
      <c r="H37" s="7"/>
    </row>
    <row r="38" spans="1:8" s="13" customFormat="1" x14ac:dyDescent="0.2">
      <c r="A38" s="18">
        <v>44812</v>
      </c>
      <c r="B38" s="13" t="s">
        <v>16</v>
      </c>
      <c r="C38" s="13" t="s">
        <v>95</v>
      </c>
      <c r="D38" s="19" t="s">
        <v>18</v>
      </c>
      <c r="E38" s="14">
        <v>4595</v>
      </c>
      <c r="F38" s="16"/>
      <c r="G38" s="22"/>
      <c r="H38" s="22"/>
    </row>
    <row r="39" spans="1:8" s="13" customFormat="1" x14ac:dyDescent="0.2">
      <c r="A39" s="18">
        <v>44819</v>
      </c>
      <c r="B39" s="13" t="s">
        <v>16</v>
      </c>
      <c r="C39" s="13" t="s">
        <v>96</v>
      </c>
      <c r="D39" s="19" t="s">
        <v>97</v>
      </c>
      <c r="E39" s="14">
        <v>9400</v>
      </c>
      <c r="F39" s="16"/>
      <c r="G39" s="21"/>
      <c r="H39" s="22"/>
    </row>
    <row r="40" spans="1:8" s="2" customFormat="1" x14ac:dyDescent="0.2">
      <c r="A40" s="1">
        <v>44883</v>
      </c>
      <c r="B40" s="2" t="s">
        <v>98</v>
      </c>
      <c r="C40" s="2" t="s">
        <v>99</v>
      </c>
      <c r="D40" s="3" t="s">
        <v>100</v>
      </c>
      <c r="E40" s="4">
        <v>1000</v>
      </c>
      <c r="F40" s="35">
        <v>44916</v>
      </c>
      <c r="G40" s="9">
        <v>28518</v>
      </c>
      <c r="H40" s="7"/>
    </row>
    <row r="41" spans="1:8" s="2" customFormat="1" x14ac:dyDescent="0.2">
      <c r="A41" s="1">
        <v>44882</v>
      </c>
      <c r="B41" s="2" t="s">
        <v>9</v>
      </c>
      <c r="C41" s="2" t="s">
        <v>101</v>
      </c>
      <c r="D41" s="3" t="s">
        <v>102</v>
      </c>
      <c r="E41" s="4">
        <v>587.65</v>
      </c>
      <c r="F41" s="35">
        <v>44902</v>
      </c>
      <c r="G41" s="9">
        <v>28235</v>
      </c>
      <c r="H41" s="7"/>
    </row>
    <row r="42" spans="1:8" s="2" customFormat="1" x14ac:dyDescent="0.2">
      <c r="A42" s="1">
        <v>44886</v>
      </c>
      <c r="B42" s="2" t="s">
        <v>103</v>
      </c>
      <c r="C42" s="2" t="s">
        <v>104</v>
      </c>
      <c r="D42" s="3" t="s">
        <v>105</v>
      </c>
      <c r="E42" s="4">
        <v>600</v>
      </c>
      <c r="F42" s="35">
        <v>44916</v>
      </c>
      <c r="G42" s="9">
        <v>28361</v>
      </c>
      <c r="H42" s="7"/>
    </row>
    <row r="43" spans="1:8" s="2" customFormat="1" x14ac:dyDescent="0.2">
      <c r="A43" s="1">
        <v>44886</v>
      </c>
      <c r="B43" s="2" t="s">
        <v>106</v>
      </c>
      <c r="C43" s="2" t="s">
        <v>107</v>
      </c>
      <c r="D43" s="3" t="s">
        <v>108</v>
      </c>
      <c r="E43" s="4">
        <v>3250</v>
      </c>
      <c r="F43" s="35">
        <v>44916</v>
      </c>
      <c r="G43" s="9">
        <v>28362</v>
      </c>
      <c r="H43" s="7"/>
    </row>
    <row r="44" spans="1:8" s="2" customFormat="1" x14ac:dyDescent="0.2">
      <c r="A44" s="1">
        <v>44895</v>
      </c>
      <c r="B44" s="2" t="s">
        <v>39</v>
      </c>
      <c r="C44" s="2" t="s">
        <v>109</v>
      </c>
      <c r="D44" s="3" t="s">
        <v>110</v>
      </c>
      <c r="E44" s="4">
        <v>292.25</v>
      </c>
      <c r="F44" s="35">
        <v>44916</v>
      </c>
      <c r="G44" s="9">
        <v>28421</v>
      </c>
      <c r="H44" s="7"/>
    </row>
    <row r="45" spans="1:8" s="2" customFormat="1" ht="15.75" x14ac:dyDescent="0.25">
      <c r="A45" s="1"/>
      <c r="D45" s="3"/>
      <c r="E45" s="33">
        <f>SUM(E35:E44)</f>
        <v>23749.9</v>
      </c>
      <c r="F45" s="11"/>
      <c r="G45" s="9"/>
      <c r="H45" s="7"/>
    </row>
    <row r="47" spans="1:8" ht="18.75" x14ac:dyDescent="0.3">
      <c r="C47" s="38" t="s">
        <v>111</v>
      </c>
      <c r="D47" s="36"/>
      <c r="E47" s="39">
        <v>219507.32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Fircha, Joyce</dc:creator>
  <cp:lastModifiedBy>Fircha, Joyce</cp:lastModifiedBy>
  <cp:lastPrinted>2023-01-31T19:38:47Z</cp:lastPrinted>
  <dcterms:created xsi:type="dcterms:W3CDTF">2023-01-18T21:47:05Z</dcterms:created>
  <dcterms:modified xsi:type="dcterms:W3CDTF">2023-01-31T20:55:55Z</dcterms:modified>
</cp:coreProperties>
</file>