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chneider\Desktop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Sheet1!$A$1:$AC$53</definedName>
  </definedNames>
  <calcPr calcId="162913"/>
</workbook>
</file>

<file path=xl/calcChain.xml><?xml version="1.0" encoding="utf-8"?>
<calcChain xmlns="http://schemas.openxmlformats.org/spreadsheetml/2006/main">
  <c r="AC52" i="1" l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L52" i="1"/>
</calcChain>
</file>

<file path=xl/sharedStrings.xml><?xml version="1.0" encoding="utf-8"?>
<sst xmlns="http://schemas.openxmlformats.org/spreadsheetml/2006/main" count="541" uniqueCount="218">
  <si>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</si>
  <si>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</si>
  <si>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</si>
  <si>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</si>
  <si>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</si>
  <si>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</si>
  <si>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</si>
  <si>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</si>
  <si>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</si>
  <si>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</si>
  <si>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</si>
  <si>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</si>
  <si>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</si>
  <si>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</si>
  <si>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</si>
  <si>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</si>
  <si>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</si>
  <si>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</si>
  <si>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</si>
  <si>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</si>
  <si>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</si>
  <si>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</si>
  <si>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</si>
  <si>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</si>
  <si>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</si>
  <si>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</si>
  <si>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</si>
  <si>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</si>
  <si>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</si>
  <si>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     </t>
  </si>
  <si>
    <t xml:space="preserve">   14     </t>
  </si>
  <si>
    <t xml:space="preserve">              </t>
  </si>
  <si>
    <t xml:space="preserve">436-438 NORTH THIRTEENTH ST   </t>
  </si>
  <si>
    <t>21-00001</t>
  </si>
  <si>
    <t xml:space="preserve">Open      </t>
  </si>
  <si>
    <t xml:space="preserve"> </t>
  </si>
  <si>
    <t>O</t>
  </si>
  <si>
    <t xml:space="preserve">110     </t>
  </si>
  <si>
    <t xml:space="preserve">   19     </t>
  </si>
  <si>
    <t xml:space="preserve">65 GROVE STREET               </t>
  </si>
  <si>
    <t>19-00013</t>
  </si>
  <si>
    <t xml:space="preserve">193     </t>
  </si>
  <si>
    <t xml:space="preserve">   38     </t>
  </si>
  <si>
    <t xml:space="preserve">   35     </t>
  </si>
  <si>
    <t xml:space="preserve">32 LA FRANCE AVENUE           </t>
  </si>
  <si>
    <t>20-00003</t>
  </si>
  <si>
    <t xml:space="preserve">187     </t>
  </si>
  <si>
    <t xml:space="preserve">   36     </t>
  </si>
  <si>
    <t xml:space="preserve">34 LA FRANCE AVENUE           </t>
  </si>
  <si>
    <t>20-00004</t>
  </si>
  <si>
    <t>M</t>
  </si>
  <si>
    <t xml:space="preserve">00      </t>
  </si>
  <si>
    <t>21-00003</t>
  </si>
  <si>
    <t xml:space="preserve">   46     </t>
  </si>
  <si>
    <t xml:space="preserve">    1     </t>
  </si>
  <si>
    <t xml:space="preserve">HOFFMAN BLVD                  </t>
  </si>
  <si>
    <t>21-00005</t>
  </si>
  <si>
    <t xml:space="preserve">   63     </t>
  </si>
  <si>
    <t xml:space="preserve">   64     </t>
  </si>
  <si>
    <t xml:space="preserve">129-137 LA FRANCE AVENUE      </t>
  </si>
  <si>
    <t>20-00008</t>
  </si>
  <si>
    <t xml:space="preserve">   94     </t>
  </si>
  <si>
    <t xml:space="preserve">25 LAWRENCE STREET            </t>
  </si>
  <si>
    <t>21-00006</t>
  </si>
  <si>
    <t xml:space="preserve">189     </t>
  </si>
  <si>
    <t xml:space="preserve">   40     </t>
  </si>
  <si>
    <t xml:space="preserve">22-24 ARCH STREET             </t>
  </si>
  <si>
    <t>21-00008</t>
  </si>
  <si>
    <t xml:space="preserve">   50     </t>
  </si>
  <si>
    <t xml:space="preserve">11 WATSESSING AVE             </t>
  </si>
  <si>
    <t>21-00009</t>
  </si>
  <si>
    <t>TOWNSHIP</t>
  </si>
  <si>
    <t xml:space="preserve">  101     </t>
  </si>
  <si>
    <t xml:space="preserve">   32     </t>
  </si>
  <si>
    <t xml:space="preserve">66 ELLA STREET                </t>
  </si>
  <si>
    <t>19-00025</t>
  </si>
  <si>
    <t xml:space="preserve">  102     </t>
  </si>
  <si>
    <t xml:space="preserve">   16     </t>
  </si>
  <si>
    <t xml:space="preserve">29 ELLA STREET                </t>
  </si>
  <si>
    <t>17-00042</t>
  </si>
  <si>
    <t xml:space="preserve">174     </t>
  </si>
  <si>
    <t xml:space="preserve">  121     </t>
  </si>
  <si>
    <t xml:space="preserve">   33     </t>
  </si>
  <si>
    <t xml:space="preserve">166 WILLOW STREET             </t>
  </si>
  <si>
    <t>19-00028</t>
  </si>
  <si>
    <t xml:space="preserve">109     </t>
  </si>
  <si>
    <t xml:space="preserve">  126     </t>
  </si>
  <si>
    <t xml:space="preserve">21 PROSPECT STREET            </t>
  </si>
  <si>
    <t>07-00030</t>
  </si>
  <si>
    <t xml:space="preserve">114     </t>
  </si>
  <si>
    <t>11-00052</t>
  </si>
  <si>
    <t>12-00038</t>
  </si>
  <si>
    <t xml:space="preserve">    1.01  </t>
  </si>
  <si>
    <t>12-00039</t>
  </si>
  <si>
    <t xml:space="preserve">    1.02  </t>
  </si>
  <si>
    <t xml:space="preserve">25 PROSPECT STREET            </t>
  </si>
  <si>
    <t>12-00040</t>
  </si>
  <si>
    <t xml:space="preserve">  188     </t>
  </si>
  <si>
    <t xml:space="preserve">   12     </t>
  </si>
  <si>
    <t xml:space="preserve">64 LLEWELLYN AVENUE           </t>
  </si>
  <si>
    <t>19-00042</t>
  </si>
  <si>
    <t xml:space="preserve">  213     </t>
  </si>
  <si>
    <t xml:space="preserve">   42     </t>
  </si>
  <si>
    <t xml:space="preserve">66 LINDEN AVENUE              </t>
  </si>
  <si>
    <t>19-00048</t>
  </si>
  <si>
    <t xml:space="preserve">196     </t>
  </si>
  <si>
    <t xml:space="preserve">  217     </t>
  </si>
  <si>
    <t xml:space="preserve">   29     </t>
  </si>
  <si>
    <t xml:space="preserve">116 THOMAS STREET             </t>
  </si>
  <si>
    <t>21-00010</t>
  </si>
  <si>
    <t xml:space="preserve">  249     </t>
  </si>
  <si>
    <t xml:space="preserve">    7     </t>
  </si>
  <si>
    <t xml:space="preserve">   -C0005- -  </t>
  </si>
  <si>
    <t xml:space="preserve">49 PARK AVE UNIT 5            </t>
  </si>
  <si>
    <t>21-00011</t>
  </si>
  <si>
    <t xml:space="preserve">   48     </t>
  </si>
  <si>
    <t xml:space="preserve">400 BELLEVILLE AVENUE         </t>
  </si>
  <si>
    <t>19-00050</t>
  </si>
  <si>
    <t xml:space="preserve">190     </t>
  </si>
  <si>
    <t xml:space="preserve">  282     </t>
  </si>
  <si>
    <t xml:space="preserve">   43     </t>
  </si>
  <si>
    <t xml:space="preserve">50 BEACH STREET               </t>
  </si>
  <si>
    <t>19-00053</t>
  </si>
  <si>
    <t xml:space="preserve">  306     </t>
  </si>
  <si>
    <t xml:space="preserve">   62     </t>
  </si>
  <si>
    <t xml:space="preserve">55 WEST STREET                </t>
  </si>
  <si>
    <t>20-00022</t>
  </si>
  <si>
    <t xml:space="preserve">  335     </t>
  </si>
  <si>
    <t xml:space="preserve">224 NEWARK AVENUE             </t>
  </si>
  <si>
    <t>20-00027</t>
  </si>
  <si>
    <t xml:space="preserve">  391     </t>
  </si>
  <si>
    <t xml:space="preserve">   51     </t>
  </si>
  <si>
    <t xml:space="preserve">37 ALVA STREET                </t>
  </si>
  <si>
    <t xml:space="preserve">   94-31</t>
  </si>
  <si>
    <t xml:space="preserve">18      </t>
  </si>
  <si>
    <t xml:space="preserve">   97-21</t>
  </si>
  <si>
    <t xml:space="preserve">28      </t>
  </si>
  <si>
    <t xml:space="preserve">  427     </t>
  </si>
  <si>
    <t xml:space="preserve">   74     </t>
  </si>
  <si>
    <t xml:space="preserve">153 WEAVER AVENUE             </t>
  </si>
  <si>
    <t>19-00077</t>
  </si>
  <si>
    <t xml:space="preserve">  482     </t>
  </si>
  <si>
    <t xml:space="preserve">23 RAWSON STREET              </t>
  </si>
  <si>
    <t>20-00036</t>
  </si>
  <si>
    <t xml:space="preserve">   -C0014- -  </t>
  </si>
  <si>
    <t xml:space="preserve">38 JOHN ST APT 1B             </t>
  </si>
  <si>
    <t xml:space="preserve">  990022</t>
  </si>
  <si>
    <t xml:space="preserve">22      </t>
  </si>
  <si>
    <t xml:space="preserve">  511     </t>
  </si>
  <si>
    <t xml:space="preserve">   49     </t>
  </si>
  <si>
    <t xml:space="preserve">25 BROAD TERRACE              </t>
  </si>
  <si>
    <t>21-00016</t>
  </si>
  <si>
    <t xml:space="preserve">  544     </t>
  </si>
  <si>
    <t xml:space="preserve">82 SPRING STREET              </t>
  </si>
  <si>
    <t>20-00040</t>
  </si>
  <si>
    <t xml:space="preserve">  601     </t>
  </si>
  <si>
    <t xml:space="preserve">109 WOODLAND ROAD (111)       </t>
  </si>
  <si>
    <t xml:space="preserve">  06-066</t>
  </si>
  <si>
    <t xml:space="preserve">66      </t>
  </si>
  <si>
    <t>08-00094</t>
  </si>
  <si>
    <t xml:space="preserve">   13     </t>
  </si>
  <si>
    <t xml:space="preserve">69 WOODLAND ROAD              </t>
  </si>
  <si>
    <t>21-00018</t>
  </si>
  <si>
    <t xml:space="preserve">  697     </t>
  </si>
  <si>
    <t xml:space="preserve">   72     </t>
  </si>
  <si>
    <t xml:space="preserve">   -C0192- -  </t>
  </si>
  <si>
    <t xml:space="preserve">290 HOOVER AVE.GARAGE 19      </t>
  </si>
  <si>
    <t>21-00020</t>
  </si>
  <si>
    <t xml:space="preserve">  725     </t>
  </si>
  <si>
    <t xml:space="preserve">75 GILLESPIE ROAD             </t>
  </si>
  <si>
    <t>08-00100</t>
  </si>
  <si>
    <t xml:space="preserve">29      </t>
  </si>
  <si>
    <t xml:space="preserve">  752     </t>
  </si>
  <si>
    <t xml:space="preserve">121 HOOVER AVE REAR           </t>
  </si>
  <si>
    <t>21-00021</t>
  </si>
  <si>
    <t xml:space="preserve">  811     </t>
  </si>
  <si>
    <t xml:space="preserve">   69     </t>
  </si>
  <si>
    <t xml:space="preserve">54 BROUGHTON AVE              </t>
  </si>
  <si>
    <t>21-00023</t>
  </si>
  <si>
    <t xml:space="preserve">201     </t>
  </si>
  <si>
    <t xml:space="preserve">  822     </t>
  </si>
  <si>
    <t xml:space="preserve">39 UNION PLACE                </t>
  </si>
  <si>
    <t>17-00160</t>
  </si>
  <si>
    <t xml:space="preserve">172     </t>
  </si>
  <si>
    <t xml:space="preserve">  842     </t>
  </si>
  <si>
    <t xml:space="preserve">   30     </t>
  </si>
  <si>
    <t xml:space="preserve">62 SUNSET AVENUE              </t>
  </si>
  <si>
    <t>21-00025</t>
  </si>
  <si>
    <t xml:space="preserve">  871     </t>
  </si>
  <si>
    <t xml:space="preserve">   21     </t>
  </si>
  <si>
    <t xml:space="preserve">791 BROAD STREET              </t>
  </si>
  <si>
    <t>19-00107</t>
  </si>
  <si>
    <t xml:space="preserve">  991     </t>
  </si>
  <si>
    <t xml:space="preserve">  147     </t>
  </si>
  <si>
    <t xml:space="preserve">70 BEVERLY ROAD               </t>
  </si>
  <si>
    <t>21-00027</t>
  </si>
  <si>
    <t xml:space="preserve"> 1082     </t>
  </si>
  <si>
    <t xml:space="preserve">67 WINDING LANE               </t>
  </si>
  <si>
    <t xml:space="preserve">   97-35</t>
  </si>
  <si>
    <t xml:space="preserve">05      </t>
  </si>
  <si>
    <t>10-00172</t>
  </si>
  <si>
    <t xml:space="preserve"> 1187     </t>
  </si>
  <si>
    <t xml:space="preserve">    6     </t>
  </si>
  <si>
    <t xml:space="preserve">15 ALDON TERRACE              </t>
  </si>
  <si>
    <t>20-00058</t>
  </si>
  <si>
    <t xml:space="preserve">199     </t>
  </si>
  <si>
    <t xml:space="preserve"> 1201     </t>
  </si>
  <si>
    <t xml:space="preserve">18 BELLEVUE TERRACE           </t>
  </si>
  <si>
    <t>20-00059</t>
  </si>
  <si>
    <t xml:space="preserve"> 1331     </t>
  </si>
  <si>
    <t xml:space="preserve">   34     </t>
  </si>
  <si>
    <t xml:space="preserve">134 MERKEL DRIVE              </t>
  </si>
  <si>
    <t>19-00135</t>
  </si>
  <si>
    <t xml:space="preserve"> 1411     </t>
  </si>
  <si>
    <t xml:space="preserve">132 EVANS ROAD                </t>
  </si>
  <si>
    <t>21-00031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</si>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</sst>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10.42578125" style="2" customWidth="1"/>
    <col min="2" max="2" width="9.85546875" style="2" customWidth="1"/>
    <col min="3" max="3" width="13.5703125" style="2" customWidth="1"/>
    <col min="4" max="4" width="33.140625" style="2" customWidth="1"/>
    <col min="5" max="5" width="11.7109375" style="2" customWidth="1"/>
    <col min="6" max="6" width="13.5703125" style="2" customWidth="1"/>
    <col min="7" max="7" width="10.85546875" style="2" customWidth="1"/>
    <col min="8" max="8" width="13.5703125" style="2" customWidth="1"/>
    <col min="9" max="9" width="20.7109375" style="2" customWidth="1"/>
    <col min="10" max="10" width="10" style="2" customWidth="1"/>
    <col min="11" max="12" width="13" style="2" customWidth="1"/>
    <col min="13" max="13" width="13.28515625" style="2" customWidth="1"/>
    <col min="14" max="14" width="13.140625" style="2" customWidth="1"/>
    <col min="15" max="15" width="12" style="2" customWidth="1"/>
    <col min="16" max="16" width="16.42578125" style="2" customWidth="1"/>
    <col min="17" max="17" width="12.5703125" style="2" customWidth="1"/>
    <col min="18" max="18" width="15.42578125" style="2" customWidth="1"/>
    <col min="19" max="19" width="10.42578125" style="2" customWidth="1"/>
    <col min="20" max="20" width="12.42578125" style="2" customWidth="1"/>
    <col min="21" max="21" width="15.42578125" style="2" customWidth="1"/>
    <col min="22" max="22" width="13.7109375" style="2" customWidth="1"/>
    <col min="23" max="23" width="20.42578125" style="2" customWidth="1"/>
    <col min="24" max="24" width="19.28515625" style="2" customWidth="1"/>
    <col min="25" max="25" width="17.140625" style="2" customWidth="1"/>
    <col min="26" max="26" width="15.85546875" style="2" customWidth="1"/>
    <col min="27" max="27" width="22.28515625" style="2" customWidth="1"/>
    <col min="28" max="28" width="21.140625" style="2" customWidth="1"/>
    <col min="29" max="29" width="13" style="2" customWidth="1"/>
    <col min="30" max="31" width="8" style="2" hidden="1"/>
    <col min="32" max="16384" width="9.140625" style="2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31" x14ac:dyDescent="0.25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3">
        <v>44489</v>
      </c>
      <c r="G2" s="2" t="s">
        <v>34</v>
      </c>
      <c r="H2" s="2" t="s">
        <v>35</v>
      </c>
      <c r="I2" s="2" t="s">
        <v>35</v>
      </c>
      <c r="J2" s="2" t="s">
        <v>36</v>
      </c>
      <c r="K2" s="2" t="s">
        <v>37</v>
      </c>
      <c r="L2" s="4">
        <v>0</v>
      </c>
      <c r="M2" s="4">
        <v>18</v>
      </c>
      <c r="N2" s="4">
        <v>53</v>
      </c>
      <c r="O2" s="4">
        <v>12</v>
      </c>
      <c r="P2" s="5">
        <v>0</v>
      </c>
      <c r="Q2" s="5">
        <v>0</v>
      </c>
      <c r="R2" s="5">
        <v>0</v>
      </c>
      <c r="S2" s="5">
        <v>0</v>
      </c>
      <c r="T2" s="4">
        <v>294.02</v>
      </c>
      <c r="U2" s="5">
        <v>0</v>
      </c>
      <c r="V2" s="5">
        <v>0</v>
      </c>
      <c r="W2" s="5">
        <v>0</v>
      </c>
      <c r="X2" s="5">
        <v>0</v>
      </c>
      <c r="Y2" s="4">
        <v>263.10000000000002</v>
      </c>
      <c r="Z2" s="5">
        <v>0</v>
      </c>
      <c r="AA2" s="5">
        <v>0</v>
      </c>
      <c r="AB2" s="5">
        <v>0</v>
      </c>
      <c r="AC2" s="4">
        <v>622.12</v>
      </c>
      <c r="AD2" s="2" t="b">
        <v>1</v>
      </c>
      <c r="AE2" s="2" t="b">
        <v>1</v>
      </c>
    </row>
    <row r="3" spans="1:31" x14ac:dyDescent="0.25">
      <c r="A3" s="2" t="s">
        <v>30</v>
      </c>
      <c r="B3" s="2" t="s">
        <v>38</v>
      </c>
      <c r="C3" s="2" t="s">
        <v>31</v>
      </c>
      <c r="D3" s="2" t="s">
        <v>39</v>
      </c>
      <c r="E3" s="2" t="s">
        <v>40</v>
      </c>
      <c r="F3" s="3">
        <v>43741</v>
      </c>
      <c r="G3" s="2" t="s">
        <v>34</v>
      </c>
      <c r="H3" s="2" t="s">
        <v>35</v>
      </c>
      <c r="I3" s="2" t="s">
        <v>35</v>
      </c>
      <c r="J3" s="2" t="s">
        <v>36</v>
      </c>
      <c r="K3" s="2" t="s">
        <v>41</v>
      </c>
      <c r="L3" s="4">
        <v>19100</v>
      </c>
      <c r="M3" s="4">
        <v>0</v>
      </c>
      <c r="N3" s="4">
        <v>65</v>
      </c>
      <c r="O3" s="4">
        <v>0</v>
      </c>
      <c r="P3" s="5">
        <v>0</v>
      </c>
      <c r="Q3" s="5">
        <v>0</v>
      </c>
      <c r="R3" s="5">
        <v>0</v>
      </c>
      <c r="S3" s="5">
        <v>0</v>
      </c>
      <c r="T3" s="4">
        <v>307.5</v>
      </c>
      <c r="U3" s="5">
        <v>0</v>
      </c>
      <c r="V3" s="5">
        <v>0</v>
      </c>
      <c r="W3" s="5">
        <v>0</v>
      </c>
      <c r="X3" s="5">
        <v>0</v>
      </c>
      <c r="Y3" s="4">
        <v>38681.269999999997</v>
      </c>
      <c r="Z3" s="5">
        <v>0</v>
      </c>
      <c r="AA3" s="5">
        <v>0</v>
      </c>
      <c r="AB3" s="5">
        <v>0</v>
      </c>
      <c r="AC3" s="4">
        <v>39053.769999999997</v>
      </c>
      <c r="AD3" s="2" t="b">
        <v>1</v>
      </c>
      <c r="AE3" s="2" t="b">
        <v>1</v>
      </c>
    </row>
    <row r="4" spans="1:31" x14ac:dyDescent="0.25">
      <c r="A4" s="2" t="s">
        <v>42</v>
      </c>
      <c r="B4" s="2" t="s">
        <v>43</v>
      </c>
      <c r="C4" s="2" t="s">
        <v>31</v>
      </c>
      <c r="D4" s="2" t="s">
        <v>44</v>
      </c>
      <c r="E4" s="2" t="s">
        <v>45</v>
      </c>
      <c r="F4" s="3">
        <v>44173</v>
      </c>
      <c r="G4" s="2" t="s">
        <v>34</v>
      </c>
      <c r="H4" s="2" t="s">
        <v>35</v>
      </c>
      <c r="I4" s="2" t="s">
        <v>35</v>
      </c>
      <c r="J4" s="2" t="s">
        <v>36</v>
      </c>
      <c r="K4" s="2" t="s">
        <v>46</v>
      </c>
      <c r="L4" s="4">
        <v>85800</v>
      </c>
      <c r="M4" s="4">
        <v>0</v>
      </c>
      <c r="N4" s="4">
        <v>0</v>
      </c>
      <c r="O4" s="4">
        <v>12</v>
      </c>
      <c r="P4" s="5">
        <v>0</v>
      </c>
      <c r="Q4" s="5">
        <v>0</v>
      </c>
      <c r="R4" s="5">
        <v>0</v>
      </c>
      <c r="S4" s="5">
        <v>0</v>
      </c>
      <c r="T4" s="4">
        <v>16024.84</v>
      </c>
      <c r="U4" s="5">
        <v>0</v>
      </c>
      <c r="V4" s="5">
        <v>0</v>
      </c>
      <c r="W4" s="5">
        <v>0</v>
      </c>
      <c r="X4" s="5">
        <v>0</v>
      </c>
      <c r="Y4" s="4">
        <v>30037.85</v>
      </c>
      <c r="Z4" s="5">
        <v>0</v>
      </c>
      <c r="AA4" s="5">
        <v>0</v>
      </c>
      <c r="AB4" s="5">
        <v>0</v>
      </c>
      <c r="AC4" s="4">
        <v>46074.69</v>
      </c>
      <c r="AD4" s="2" t="b">
        <v>1</v>
      </c>
      <c r="AE4" s="2" t="b">
        <v>1</v>
      </c>
    </row>
    <row r="5" spans="1:31" x14ac:dyDescent="0.25">
      <c r="A5" s="2" t="s">
        <v>42</v>
      </c>
      <c r="B5" s="2" t="s">
        <v>47</v>
      </c>
      <c r="C5" s="2" t="s">
        <v>31</v>
      </c>
      <c r="D5" s="2" t="s">
        <v>48</v>
      </c>
      <c r="E5" s="2" t="s">
        <v>49</v>
      </c>
      <c r="F5" s="3">
        <v>44173</v>
      </c>
      <c r="G5" s="2" t="s">
        <v>34</v>
      </c>
      <c r="H5" s="2" t="s">
        <v>35</v>
      </c>
      <c r="I5" s="2" t="s">
        <v>35</v>
      </c>
      <c r="J5" s="2" t="s">
        <v>50</v>
      </c>
      <c r="K5" s="2" t="s">
        <v>51</v>
      </c>
      <c r="L5" s="4">
        <v>0</v>
      </c>
      <c r="M5" s="4">
        <v>18</v>
      </c>
      <c r="N5" s="4">
        <v>0</v>
      </c>
      <c r="O5" s="4">
        <v>12</v>
      </c>
      <c r="P5" s="5">
        <v>0</v>
      </c>
      <c r="Q5" s="5">
        <v>0</v>
      </c>
      <c r="R5" s="5">
        <v>0</v>
      </c>
      <c r="S5" s="5">
        <v>0</v>
      </c>
      <c r="T5" s="4">
        <v>910.75</v>
      </c>
      <c r="U5" s="4">
        <v>1251.8399999999999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4">
        <v>2174.59</v>
      </c>
      <c r="AD5" s="2" t="b">
        <v>1</v>
      </c>
      <c r="AE5" s="2" t="b">
        <v>1</v>
      </c>
    </row>
    <row r="6" spans="1:31" x14ac:dyDescent="0.25">
      <c r="A6" s="2" t="s">
        <v>42</v>
      </c>
      <c r="B6" s="2" t="s">
        <v>47</v>
      </c>
      <c r="C6" s="2" t="s">
        <v>31</v>
      </c>
      <c r="D6" s="2" t="s">
        <v>48</v>
      </c>
      <c r="E6" s="2" t="s">
        <v>52</v>
      </c>
      <c r="F6" s="3">
        <v>44489</v>
      </c>
      <c r="G6" s="2" t="s">
        <v>34</v>
      </c>
      <c r="H6" s="2" t="s">
        <v>35</v>
      </c>
      <c r="I6" s="2" t="s">
        <v>35</v>
      </c>
      <c r="J6" s="2" t="s">
        <v>36</v>
      </c>
      <c r="K6" s="2" t="s">
        <v>37</v>
      </c>
      <c r="L6" s="4">
        <v>0</v>
      </c>
      <c r="M6" s="4">
        <v>18</v>
      </c>
      <c r="N6" s="4">
        <v>53</v>
      </c>
      <c r="O6" s="4">
        <v>12</v>
      </c>
      <c r="P6" s="5">
        <v>0</v>
      </c>
      <c r="Q6" s="5">
        <v>0</v>
      </c>
      <c r="R6" s="5">
        <v>0</v>
      </c>
      <c r="S6" s="5">
        <v>0</v>
      </c>
      <c r="T6" s="4">
        <v>1108.4100000000001</v>
      </c>
      <c r="U6" s="5">
        <v>0</v>
      </c>
      <c r="V6" s="5">
        <v>0</v>
      </c>
      <c r="W6" s="5">
        <v>0</v>
      </c>
      <c r="X6" s="5">
        <v>0</v>
      </c>
      <c r="Y6" s="4">
        <v>184.45</v>
      </c>
      <c r="Z6" s="5">
        <v>0</v>
      </c>
      <c r="AA6" s="5">
        <v>0</v>
      </c>
      <c r="AB6" s="5">
        <v>0</v>
      </c>
      <c r="AC6" s="4">
        <v>1357.86</v>
      </c>
      <c r="AD6" s="2" t="b">
        <v>1</v>
      </c>
      <c r="AE6" s="2" t="b">
        <v>1</v>
      </c>
    </row>
    <row r="7" spans="1:31" x14ac:dyDescent="0.25">
      <c r="A7" s="2" t="s">
        <v>53</v>
      </c>
      <c r="B7" s="2" t="s">
        <v>54</v>
      </c>
      <c r="C7" s="2" t="s">
        <v>31</v>
      </c>
      <c r="D7" s="2" t="s">
        <v>55</v>
      </c>
      <c r="E7" s="2" t="s">
        <v>56</v>
      </c>
      <c r="F7" s="3">
        <v>44489</v>
      </c>
      <c r="G7" s="2" t="s">
        <v>34</v>
      </c>
      <c r="H7" s="2" t="s">
        <v>35</v>
      </c>
      <c r="I7" s="2" t="s">
        <v>35</v>
      </c>
      <c r="J7" s="2" t="s">
        <v>36</v>
      </c>
      <c r="K7" s="2" t="s">
        <v>37</v>
      </c>
      <c r="L7" s="4">
        <v>0</v>
      </c>
      <c r="M7" s="4">
        <v>18</v>
      </c>
      <c r="N7" s="4">
        <v>53</v>
      </c>
      <c r="O7" s="4">
        <v>12</v>
      </c>
      <c r="P7" s="5">
        <v>0</v>
      </c>
      <c r="Q7" s="5">
        <v>0</v>
      </c>
      <c r="R7" s="5">
        <v>0</v>
      </c>
      <c r="S7" s="5">
        <v>0</v>
      </c>
      <c r="T7" s="4">
        <v>126.08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4">
        <v>191.08</v>
      </c>
      <c r="AD7" s="2" t="b">
        <v>1</v>
      </c>
      <c r="AE7" s="2" t="b">
        <v>1</v>
      </c>
    </row>
    <row r="8" spans="1:31" x14ac:dyDescent="0.25">
      <c r="A8" s="2" t="s">
        <v>57</v>
      </c>
      <c r="B8" s="2" t="s">
        <v>58</v>
      </c>
      <c r="C8" s="2" t="s">
        <v>31</v>
      </c>
      <c r="D8" s="2" t="s">
        <v>59</v>
      </c>
      <c r="E8" s="2" t="s">
        <v>60</v>
      </c>
      <c r="F8" s="3">
        <v>44173</v>
      </c>
      <c r="G8" s="2" t="s">
        <v>34</v>
      </c>
      <c r="H8" s="2" t="s">
        <v>35</v>
      </c>
      <c r="I8" s="2" t="s">
        <v>35</v>
      </c>
      <c r="J8" s="2" t="s">
        <v>36</v>
      </c>
      <c r="K8" s="2" t="s">
        <v>46</v>
      </c>
      <c r="L8" s="4">
        <v>144300</v>
      </c>
      <c r="M8" s="4">
        <v>0</v>
      </c>
      <c r="N8" s="4">
        <v>0</v>
      </c>
      <c r="O8" s="4">
        <v>12</v>
      </c>
      <c r="P8" s="5">
        <v>0</v>
      </c>
      <c r="Q8" s="5">
        <v>0</v>
      </c>
      <c r="R8" s="5">
        <v>0</v>
      </c>
      <c r="S8" s="5">
        <v>0</v>
      </c>
      <c r="T8" s="4">
        <v>4460.1899999999996</v>
      </c>
      <c r="U8" s="5">
        <v>0</v>
      </c>
      <c r="V8" s="5">
        <v>0</v>
      </c>
      <c r="W8" s="5">
        <v>0</v>
      </c>
      <c r="X8" s="5">
        <v>0</v>
      </c>
      <c r="Y8" s="4">
        <v>33150.949999999997</v>
      </c>
      <c r="Z8" s="5">
        <v>0</v>
      </c>
      <c r="AA8" s="5">
        <v>0</v>
      </c>
      <c r="AB8" s="5">
        <v>0</v>
      </c>
      <c r="AC8" s="4">
        <v>37623.14</v>
      </c>
      <c r="AD8" s="2" t="b">
        <v>1</v>
      </c>
      <c r="AE8" s="2" t="b">
        <v>1</v>
      </c>
    </row>
    <row r="9" spans="1:31" x14ac:dyDescent="0.25">
      <c r="A9" s="2" t="s">
        <v>61</v>
      </c>
      <c r="B9" s="2" t="s">
        <v>30</v>
      </c>
      <c r="C9" s="2" t="s">
        <v>31</v>
      </c>
      <c r="D9" s="2" t="s">
        <v>62</v>
      </c>
      <c r="E9" s="2" t="s">
        <v>63</v>
      </c>
      <c r="F9" s="3">
        <v>44489</v>
      </c>
      <c r="G9" s="2" t="s">
        <v>34</v>
      </c>
      <c r="H9" s="2" t="s">
        <v>35</v>
      </c>
      <c r="I9" s="2" t="s">
        <v>35</v>
      </c>
      <c r="J9" s="2" t="s">
        <v>36</v>
      </c>
      <c r="K9" s="2" t="s">
        <v>64</v>
      </c>
      <c r="L9" s="4">
        <v>12000</v>
      </c>
      <c r="M9" s="4">
        <v>0</v>
      </c>
      <c r="N9" s="4">
        <v>53</v>
      </c>
      <c r="O9" s="4">
        <v>12</v>
      </c>
      <c r="P9" s="5">
        <v>0</v>
      </c>
      <c r="Q9" s="5">
        <v>0</v>
      </c>
      <c r="R9" s="5">
        <v>0</v>
      </c>
      <c r="S9" s="5">
        <v>0</v>
      </c>
      <c r="T9" s="4">
        <v>3475.12</v>
      </c>
      <c r="U9" s="5">
        <v>0</v>
      </c>
      <c r="V9" s="5">
        <v>0</v>
      </c>
      <c r="W9" s="5">
        <v>0</v>
      </c>
      <c r="X9" s="5">
        <v>0</v>
      </c>
      <c r="Y9" s="4">
        <v>3323.78</v>
      </c>
      <c r="Z9" s="5">
        <v>0</v>
      </c>
      <c r="AA9" s="5">
        <v>0</v>
      </c>
      <c r="AB9" s="5">
        <v>0</v>
      </c>
      <c r="AC9" s="4">
        <v>6863.9</v>
      </c>
      <c r="AD9" s="2" t="b">
        <v>1</v>
      </c>
      <c r="AE9" s="2" t="b">
        <v>1</v>
      </c>
    </row>
    <row r="10" spans="1:31" x14ac:dyDescent="0.25">
      <c r="A10" s="2" t="s">
        <v>61</v>
      </c>
      <c r="B10" s="2" t="s">
        <v>65</v>
      </c>
      <c r="C10" s="2" t="s">
        <v>31</v>
      </c>
      <c r="D10" s="2" t="s">
        <v>66</v>
      </c>
      <c r="E10" s="2" t="s">
        <v>67</v>
      </c>
      <c r="F10" s="3">
        <v>44489</v>
      </c>
      <c r="G10" s="2" t="s">
        <v>34</v>
      </c>
      <c r="H10" s="2" t="s">
        <v>35</v>
      </c>
      <c r="I10" s="2" t="s">
        <v>35</v>
      </c>
      <c r="J10" s="2" t="s">
        <v>36</v>
      </c>
      <c r="K10" s="2" t="s">
        <v>37</v>
      </c>
      <c r="L10" s="4">
        <v>0</v>
      </c>
      <c r="M10" s="4">
        <v>18</v>
      </c>
      <c r="N10" s="4">
        <v>53</v>
      </c>
      <c r="O10" s="4">
        <v>12</v>
      </c>
      <c r="P10" s="5">
        <v>0</v>
      </c>
      <c r="Q10" s="5">
        <v>0</v>
      </c>
      <c r="R10" s="5">
        <v>0</v>
      </c>
      <c r="S10" s="5">
        <v>0</v>
      </c>
      <c r="T10" s="4">
        <v>2936.64</v>
      </c>
      <c r="U10" s="5">
        <v>0</v>
      </c>
      <c r="V10" s="5">
        <v>0</v>
      </c>
      <c r="W10" s="5">
        <v>0</v>
      </c>
      <c r="X10" s="5">
        <v>0</v>
      </c>
      <c r="Y10" s="4">
        <v>2788.36</v>
      </c>
      <c r="Z10" s="5">
        <v>0</v>
      </c>
      <c r="AA10" s="5">
        <v>0</v>
      </c>
      <c r="AB10" s="5">
        <v>0</v>
      </c>
      <c r="AC10" s="4">
        <v>5790</v>
      </c>
      <c r="AD10" s="2" t="b">
        <v>1</v>
      </c>
      <c r="AE10" s="2" t="b">
        <v>1</v>
      </c>
    </row>
    <row r="11" spans="1:31" x14ac:dyDescent="0.25">
      <c r="A11" s="2" t="s">
        <v>61</v>
      </c>
      <c r="B11" s="2" t="s">
        <v>68</v>
      </c>
      <c r="C11" s="2" t="s">
        <v>31</v>
      </c>
      <c r="D11" s="2" t="s">
        <v>69</v>
      </c>
      <c r="E11" s="2" t="s">
        <v>70</v>
      </c>
      <c r="F11" s="3">
        <v>44489</v>
      </c>
      <c r="G11" s="2" t="s">
        <v>34</v>
      </c>
      <c r="H11" s="2" t="s">
        <v>35</v>
      </c>
      <c r="I11" s="2" t="s">
        <v>35</v>
      </c>
      <c r="J11" s="2" t="s">
        <v>50</v>
      </c>
      <c r="K11" s="2" t="s">
        <v>71</v>
      </c>
      <c r="L11" s="4">
        <v>18</v>
      </c>
      <c r="M11" s="4">
        <v>0</v>
      </c>
      <c r="N11" s="4">
        <v>53</v>
      </c>
      <c r="O11" s="4">
        <v>12</v>
      </c>
      <c r="P11" s="5">
        <v>0</v>
      </c>
      <c r="Q11" s="5">
        <v>0</v>
      </c>
      <c r="R11" s="5">
        <v>0</v>
      </c>
      <c r="S11" s="5">
        <v>0</v>
      </c>
      <c r="T11" s="4">
        <v>920.12</v>
      </c>
      <c r="U11" s="4">
        <v>842.32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4">
        <v>1827.44</v>
      </c>
      <c r="AD11" s="2" t="b">
        <v>1</v>
      </c>
      <c r="AE11" s="2" t="b">
        <v>1</v>
      </c>
    </row>
    <row r="12" spans="1:31" x14ac:dyDescent="0.25">
      <c r="A12" s="2" t="s">
        <v>72</v>
      </c>
      <c r="B12" s="2" t="s">
        <v>73</v>
      </c>
      <c r="C12" s="2" t="s">
        <v>31</v>
      </c>
      <c r="D12" s="2" t="s">
        <v>74</v>
      </c>
      <c r="E12" s="2" t="s">
        <v>75</v>
      </c>
      <c r="F12" s="3">
        <v>43741</v>
      </c>
      <c r="G12" s="2" t="s">
        <v>34</v>
      </c>
      <c r="H12" s="2" t="s">
        <v>35</v>
      </c>
      <c r="I12" s="2" t="s">
        <v>35</v>
      </c>
      <c r="J12" s="2" t="s">
        <v>36</v>
      </c>
      <c r="K12" s="2" t="s">
        <v>46</v>
      </c>
      <c r="L12" s="4">
        <v>40500</v>
      </c>
      <c r="M12" s="4">
        <v>0</v>
      </c>
      <c r="N12" s="4">
        <v>65</v>
      </c>
      <c r="O12" s="4">
        <v>0</v>
      </c>
      <c r="P12" s="5">
        <v>0</v>
      </c>
      <c r="Q12" s="5">
        <v>0</v>
      </c>
      <c r="R12" s="5">
        <v>0</v>
      </c>
      <c r="S12" s="5">
        <v>0</v>
      </c>
      <c r="T12" s="4">
        <v>833.35</v>
      </c>
      <c r="U12" s="5">
        <v>0</v>
      </c>
      <c r="V12" s="5">
        <v>0</v>
      </c>
      <c r="W12" s="5">
        <v>0</v>
      </c>
      <c r="X12" s="5">
        <v>0</v>
      </c>
      <c r="Y12" s="4">
        <v>31531.41</v>
      </c>
      <c r="Z12" s="5">
        <v>0</v>
      </c>
      <c r="AA12" s="5">
        <v>0</v>
      </c>
      <c r="AB12" s="5">
        <v>0</v>
      </c>
      <c r="AC12" s="4">
        <v>32429.759999999998</v>
      </c>
      <c r="AD12" s="2" t="b">
        <v>1</v>
      </c>
      <c r="AE12" s="2" t="b">
        <v>1</v>
      </c>
    </row>
    <row r="13" spans="1:31" x14ac:dyDescent="0.25">
      <c r="A13" s="2" t="s">
        <v>76</v>
      </c>
      <c r="B13" s="2" t="s">
        <v>77</v>
      </c>
      <c r="C13" s="2" t="s">
        <v>31</v>
      </c>
      <c r="D13" s="2" t="s">
        <v>78</v>
      </c>
      <c r="E13" s="2" t="s">
        <v>79</v>
      </c>
      <c r="F13" s="3">
        <v>43013</v>
      </c>
      <c r="G13" s="2" t="s">
        <v>34</v>
      </c>
      <c r="H13" s="2" t="s">
        <v>35</v>
      </c>
      <c r="I13" s="2" t="s">
        <v>35</v>
      </c>
      <c r="J13" s="2" t="s">
        <v>50</v>
      </c>
      <c r="K13" s="2" t="s">
        <v>80</v>
      </c>
      <c r="L13" s="4">
        <v>700</v>
      </c>
      <c r="M13" s="4">
        <v>0</v>
      </c>
      <c r="N13" s="4">
        <v>65</v>
      </c>
      <c r="O13" s="4">
        <v>0</v>
      </c>
      <c r="P13" s="5">
        <v>0</v>
      </c>
      <c r="Q13" s="5">
        <v>0</v>
      </c>
      <c r="R13" s="4">
        <v>1291.31</v>
      </c>
      <c r="S13" s="4">
        <v>0</v>
      </c>
      <c r="T13" s="4">
        <v>15</v>
      </c>
      <c r="U13" s="5">
        <v>0</v>
      </c>
      <c r="V13" s="4">
        <v>17255.759999999998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4">
        <v>18627.07</v>
      </c>
      <c r="AD13" s="2" t="b">
        <v>1</v>
      </c>
      <c r="AE13" s="2" t="b">
        <v>1</v>
      </c>
    </row>
    <row r="14" spans="1:31" x14ac:dyDescent="0.25">
      <c r="A14" s="2" t="s">
        <v>81</v>
      </c>
      <c r="B14" s="2" t="s">
        <v>82</v>
      </c>
      <c r="C14" s="2" t="s">
        <v>31</v>
      </c>
      <c r="D14" s="2" t="s">
        <v>83</v>
      </c>
      <c r="E14" s="2" t="s">
        <v>84</v>
      </c>
      <c r="F14" s="3">
        <v>43741</v>
      </c>
      <c r="G14" s="2" t="s">
        <v>34</v>
      </c>
      <c r="H14" s="2" t="s">
        <v>35</v>
      </c>
      <c r="I14" s="2" t="s">
        <v>35</v>
      </c>
      <c r="J14" s="2" t="s">
        <v>36</v>
      </c>
      <c r="K14" s="2" t="s">
        <v>85</v>
      </c>
      <c r="L14" s="4">
        <v>1300</v>
      </c>
      <c r="M14" s="4">
        <v>0</v>
      </c>
      <c r="N14" s="4">
        <v>65</v>
      </c>
      <c r="O14" s="4">
        <v>0</v>
      </c>
      <c r="P14" s="5">
        <v>0</v>
      </c>
      <c r="Q14" s="5">
        <v>0</v>
      </c>
      <c r="R14" s="5">
        <v>0</v>
      </c>
      <c r="S14" s="5">
        <v>0</v>
      </c>
      <c r="T14" s="4">
        <v>213.62</v>
      </c>
      <c r="U14" s="5">
        <v>0</v>
      </c>
      <c r="V14" s="5">
        <v>0</v>
      </c>
      <c r="W14" s="5">
        <v>0</v>
      </c>
      <c r="X14" s="5">
        <v>0</v>
      </c>
      <c r="Y14" s="4">
        <v>950.19</v>
      </c>
      <c r="Z14" s="5">
        <v>0</v>
      </c>
      <c r="AA14" s="5">
        <v>0</v>
      </c>
      <c r="AB14" s="5">
        <v>0</v>
      </c>
      <c r="AC14" s="4">
        <v>1228.81</v>
      </c>
      <c r="AD14" s="2" t="b">
        <v>1</v>
      </c>
      <c r="AE14" s="2" t="b">
        <v>1</v>
      </c>
    </row>
    <row r="15" spans="1:31" x14ac:dyDescent="0.25">
      <c r="A15" s="2" t="s">
        <v>86</v>
      </c>
      <c r="B15" s="2" t="s">
        <v>54</v>
      </c>
      <c r="C15" s="2" t="s">
        <v>31</v>
      </c>
      <c r="D15" s="2" t="s">
        <v>87</v>
      </c>
      <c r="E15" s="2" t="s">
        <v>88</v>
      </c>
      <c r="F15" s="3">
        <v>39427</v>
      </c>
      <c r="G15" s="2" t="s">
        <v>34</v>
      </c>
      <c r="H15" s="2" t="s">
        <v>35</v>
      </c>
      <c r="I15" s="2" t="s">
        <v>35</v>
      </c>
      <c r="J15" s="2" t="s">
        <v>36</v>
      </c>
      <c r="K15" s="2" t="s">
        <v>89</v>
      </c>
      <c r="L15" s="4">
        <v>0</v>
      </c>
      <c r="M15" s="4">
        <v>0</v>
      </c>
      <c r="N15" s="4">
        <v>52</v>
      </c>
      <c r="O15" s="4">
        <v>0</v>
      </c>
      <c r="P15" s="5">
        <v>0</v>
      </c>
      <c r="Q15" s="5">
        <v>0</v>
      </c>
      <c r="R15" s="4">
        <v>1093.0899999999999</v>
      </c>
      <c r="S15" s="5">
        <v>0</v>
      </c>
      <c r="T15" s="4">
        <v>9562.49</v>
      </c>
      <c r="U15" s="5">
        <v>0</v>
      </c>
      <c r="V15" s="5">
        <v>0</v>
      </c>
      <c r="W15" s="5">
        <v>0</v>
      </c>
      <c r="X15" s="5">
        <v>0</v>
      </c>
      <c r="Y15" s="4">
        <v>25497.1</v>
      </c>
      <c r="Z15" s="5">
        <v>0</v>
      </c>
      <c r="AA15" s="5">
        <v>0</v>
      </c>
      <c r="AB15" s="5">
        <v>0</v>
      </c>
      <c r="AC15" s="4">
        <v>36204.68</v>
      </c>
      <c r="AD15" s="2" t="b">
        <v>1</v>
      </c>
      <c r="AE15" s="2" t="b">
        <v>1</v>
      </c>
    </row>
    <row r="16" spans="1:31" x14ac:dyDescent="0.25">
      <c r="A16" s="2" t="s">
        <v>86</v>
      </c>
      <c r="B16" s="2" t="s">
        <v>54</v>
      </c>
      <c r="C16" s="2" t="s">
        <v>31</v>
      </c>
      <c r="D16" s="2" t="s">
        <v>87</v>
      </c>
      <c r="E16" s="2" t="s">
        <v>90</v>
      </c>
      <c r="F16" s="3">
        <v>40836</v>
      </c>
      <c r="G16" s="2" t="s">
        <v>34</v>
      </c>
      <c r="H16" s="2" t="s">
        <v>35</v>
      </c>
      <c r="I16" s="2" t="s">
        <v>35</v>
      </c>
      <c r="J16" s="2" t="s">
        <v>36</v>
      </c>
      <c r="K16" s="2" t="s">
        <v>37</v>
      </c>
      <c r="L16" s="4">
        <v>0</v>
      </c>
      <c r="M16" s="4">
        <v>0</v>
      </c>
      <c r="N16" s="4">
        <v>52</v>
      </c>
      <c r="O16" s="4">
        <v>0</v>
      </c>
      <c r="P16" s="5">
        <v>0</v>
      </c>
      <c r="Q16" s="5">
        <v>0</v>
      </c>
      <c r="R16" s="5">
        <v>0</v>
      </c>
      <c r="S16" s="5">
        <v>0</v>
      </c>
      <c r="T16" s="4">
        <v>32.700000000000003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4">
        <v>84.7</v>
      </c>
      <c r="AD16" s="2" t="b">
        <v>1</v>
      </c>
      <c r="AE16" s="2" t="b">
        <v>1</v>
      </c>
    </row>
    <row r="17" spans="1:31" x14ac:dyDescent="0.25">
      <c r="A17" s="2" t="s">
        <v>86</v>
      </c>
      <c r="B17" s="2" t="s">
        <v>54</v>
      </c>
      <c r="C17" s="2" t="s">
        <v>31</v>
      </c>
      <c r="D17" s="2" t="s">
        <v>87</v>
      </c>
      <c r="E17" s="2" t="s">
        <v>91</v>
      </c>
      <c r="F17" s="3">
        <v>41242</v>
      </c>
      <c r="G17" s="2" t="s">
        <v>34</v>
      </c>
      <c r="H17" s="2" t="s">
        <v>35</v>
      </c>
      <c r="I17" s="2" t="s">
        <v>35</v>
      </c>
      <c r="J17" s="2" t="s">
        <v>50</v>
      </c>
      <c r="K17" s="2" t="s">
        <v>71</v>
      </c>
      <c r="L17" s="4">
        <v>0</v>
      </c>
      <c r="M17" s="4">
        <v>18</v>
      </c>
      <c r="N17" s="4">
        <v>65</v>
      </c>
      <c r="O17" s="4">
        <v>0</v>
      </c>
      <c r="P17" s="5">
        <v>0</v>
      </c>
      <c r="Q17" s="5">
        <v>0</v>
      </c>
      <c r="R17" s="5">
        <v>0</v>
      </c>
      <c r="S17" s="5">
        <v>0</v>
      </c>
      <c r="T17" s="4">
        <v>50.97</v>
      </c>
      <c r="U17" s="4">
        <v>1229.3599999999999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4">
        <v>1345.33</v>
      </c>
      <c r="AD17" s="2" t="b">
        <v>1</v>
      </c>
      <c r="AE17" s="2" t="b">
        <v>1</v>
      </c>
    </row>
    <row r="18" spans="1:31" x14ac:dyDescent="0.25">
      <c r="A18" s="2" t="s">
        <v>86</v>
      </c>
      <c r="B18" s="2" t="s">
        <v>92</v>
      </c>
      <c r="C18" s="2" t="s">
        <v>31</v>
      </c>
      <c r="D18" s="2" t="s">
        <v>87</v>
      </c>
      <c r="E18" s="2" t="s">
        <v>93</v>
      </c>
      <c r="F18" s="3">
        <v>41242</v>
      </c>
      <c r="G18" s="2" t="s">
        <v>34</v>
      </c>
      <c r="H18" s="2" t="s">
        <v>35</v>
      </c>
      <c r="I18" s="2" t="s">
        <v>35</v>
      </c>
      <c r="J18" s="2" t="s">
        <v>50</v>
      </c>
      <c r="K18" s="2" t="s">
        <v>71</v>
      </c>
      <c r="L18" s="4">
        <v>0</v>
      </c>
      <c r="M18" s="4">
        <v>18</v>
      </c>
      <c r="N18" s="4">
        <v>65</v>
      </c>
      <c r="O18" s="4">
        <v>0</v>
      </c>
      <c r="P18" s="5">
        <v>0</v>
      </c>
      <c r="Q18" s="5">
        <v>0</v>
      </c>
      <c r="R18" s="5">
        <v>0</v>
      </c>
      <c r="S18" s="5">
        <v>0</v>
      </c>
      <c r="T18" s="4">
        <v>2256.0300000000002</v>
      </c>
      <c r="U18" s="4">
        <v>22629.13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4">
        <v>24950.16</v>
      </c>
      <c r="AD18" s="2" t="b">
        <v>1</v>
      </c>
      <c r="AE18" s="2" t="b">
        <v>1</v>
      </c>
    </row>
    <row r="19" spans="1:31" x14ac:dyDescent="0.25">
      <c r="A19" s="2" t="s">
        <v>86</v>
      </c>
      <c r="B19" s="2" t="s">
        <v>94</v>
      </c>
      <c r="C19" s="2" t="s">
        <v>31</v>
      </c>
      <c r="D19" s="2" t="s">
        <v>95</v>
      </c>
      <c r="E19" s="2" t="s">
        <v>96</v>
      </c>
      <c r="F19" s="3">
        <v>41242</v>
      </c>
      <c r="G19" s="2" t="s">
        <v>34</v>
      </c>
      <c r="H19" s="2" t="s">
        <v>35</v>
      </c>
      <c r="I19" s="2" t="s">
        <v>35</v>
      </c>
      <c r="J19" s="2" t="s">
        <v>50</v>
      </c>
      <c r="K19" s="2" t="s">
        <v>71</v>
      </c>
      <c r="L19" s="4">
        <v>0</v>
      </c>
      <c r="M19" s="4">
        <v>18</v>
      </c>
      <c r="N19" s="4">
        <v>65</v>
      </c>
      <c r="O19" s="4">
        <v>0</v>
      </c>
      <c r="P19" s="5">
        <v>0</v>
      </c>
      <c r="Q19" s="5">
        <v>0</v>
      </c>
      <c r="R19" s="5">
        <v>0</v>
      </c>
      <c r="S19" s="5">
        <v>0</v>
      </c>
      <c r="T19" s="4">
        <v>2366</v>
      </c>
      <c r="U19" s="4">
        <v>23638.77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4">
        <v>26069.77</v>
      </c>
      <c r="AD19" s="2" t="b">
        <v>1</v>
      </c>
      <c r="AE19" s="2" t="b">
        <v>1</v>
      </c>
    </row>
    <row r="20" spans="1:31" x14ac:dyDescent="0.25">
      <c r="A20" s="2" t="s">
        <v>97</v>
      </c>
      <c r="B20" s="2" t="s">
        <v>98</v>
      </c>
      <c r="C20" s="2" t="s">
        <v>31</v>
      </c>
      <c r="D20" s="2" t="s">
        <v>99</v>
      </c>
      <c r="E20" s="2" t="s">
        <v>100</v>
      </c>
      <c r="F20" s="3">
        <v>43741</v>
      </c>
      <c r="G20" s="2" t="s">
        <v>34</v>
      </c>
      <c r="H20" s="2" t="s">
        <v>35</v>
      </c>
      <c r="I20" s="2" t="s">
        <v>35</v>
      </c>
      <c r="J20" s="2" t="s">
        <v>36</v>
      </c>
      <c r="K20" s="2" t="s">
        <v>46</v>
      </c>
      <c r="L20" s="4">
        <v>40500</v>
      </c>
      <c r="M20" s="4">
        <v>0</v>
      </c>
      <c r="N20" s="4">
        <v>53</v>
      </c>
      <c r="O20" s="4">
        <v>12</v>
      </c>
      <c r="P20" s="5">
        <v>0</v>
      </c>
      <c r="Q20" s="5">
        <v>0</v>
      </c>
      <c r="R20" s="5">
        <v>0</v>
      </c>
      <c r="S20" s="5">
        <v>0</v>
      </c>
      <c r="T20" s="4">
        <v>4306.74</v>
      </c>
      <c r="U20" s="5">
        <v>0</v>
      </c>
      <c r="V20" s="5">
        <v>0</v>
      </c>
      <c r="W20" s="5">
        <v>0</v>
      </c>
      <c r="X20" s="5">
        <v>0</v>
      </c>
      <c r="Y20" s="4">
        <v>40906.71</v>
      </c>
      <c r="Z20" s="5">
        <v>0</v>
      </c>
      <c r="AA20" s="5">
        <v>0</v>
      </c>
      <c r="AB20" s="5">
        <v>0</v>
      </c>
      <c r="AC20" s="4">
        <v>45278.45</v>
      </c>
      <c r="AD20" s="2" t="b">
        <v>1</v>
      </c>
      <c r="AE20" s="2" t="b">
        <v>1</v>
      </c>
    </row>
    <row r="21" spans="1:31" x14ac:dyDescent="0.25">
      <c r="A21" s="2" t="s">
        <v>101</v>
      </c>
      <c r="B21" s="2" t="s">
        <v>102</v>
      </c>
      <c r="C21" s="2" t="s">
        <v>31</v>
      </c>
      <c r="D21" s="2" t="s">
        <v>103</v>
      </c>
      <c r="E21" s="2" t="s">
        <v>104</v>
      </c>
      <c r="F21" s="3">
        <v>43741</v>
      </c>
      <c r="G21" s="2" t="s">
        <v>34</v>
      </c>
      <c r="H21" s="2" t="s">
        <v>35</v>
      </c>
      <c r="I21" s="2" t="s">
        <v>35</v>
      </c>
      <c r="J21" s="2" t="s">
        <v>36</v>
      </c>
      <c r="K21" s="2" t="s">
        <v>105</v>
      </c>
      <c r="L21" s="4">
        <v>30000</v>
      </c>
      <c r="M21" s="4">
        <v>0</v>
      </c>
      <c r="N21" s="4">
        <v>65</v>
      </c>
      <c r="O21" s="4">
        <v>0</v>
      </c>
      <c r="P21" s="5">
        <v>0</v>
      </c>
      <c r="Q21" s="5">
        <v>0</v>
      </c>
      <c r="R21" s="5">
        <v>0</v>
      </c>
      <c r="S21" s="5">
        <v>0</v>
      </c>
      <c r="T21" s="4">
        <v>3242.19</v>
      </c>
      <c r="U21" s="5">
        <v>0</v>
      </c>
      <c r="V21" s="5">
        <v>0</v>
      </c>
      <c r="W21" s="5">
        <v>0</v>
      </c>
      <c r="X21" s="5">
        <v>0</v>
      </c>
      <c r="Y21" s="4">
        <v>33825.879999999997</v>
      </c>
      <c r="Z21" s="5">
        <v>0</v>
      </c>
      <c r="AA21" s="5">
        <v>0</v>
      </c>
      <c r="AB21" s="5">
        <v>0</v>
      </c>
      <c r="AC21" s="4">
        <v>37133.07</v>
      </c>
      <c r="AD21" s="2" t="b">
        <v>1</v>
      </c>
      <c r="AE21" s="2" t="b">
        <v>1</v>
      </c>
    </row>
    <row r="22" spans="1:31" x14ac:dyDescent="0.25">
      <c r="A22" s="2" t="s">
        <v>106</v>
      </c>
      <c r="B22" s="2" t="s">
        <v>107</v>
      </c>
      <c r="C22" s="2" t="s">
        <v>31</v>
      </c>
      <c r="D22" s="2" t="s">
        <v>108</v>
      </c>
      <c r="E22" s="2" t="s">
        <v>109</v>
      </c>
      <c r="F22" s="3">
        <v>44489</v>
      </c>
      <c r="G22" s="2" t="s">
        <v>34</v>
      </c>
      <c r="H22" s="2" t="s">
        <v>35</v>
      </c>
      <c r="I22" s="2" t="s">
        <v>35</v>
      </c>
      <c r="J22" s="2" t="s">
        <v>36</v>
      </c>
      <c r="K22" s="2" t="s">
        <v>64</v>
      </c>
      <c r="L22" s="4">
        <v>65000</v>
      </c>
      <c r="M22" s="4">
        <v>0</v>
      </c>
      <c r="N22" s="4">
        <v>53</v>
      </c>
      <c r="O22" s="4">
        <v>12</v>
      </c>
      <c r="P22" s="5">
        <v>0</v>
      </c>
      <c r="Q22" s="5">
        <v>0</v>
      </c>
      <c r="R22" s="5">
        <v>0</v>
      </c>
      <c r="S22" s="5">
        <v>0</v>
      </c>
      <c r="T22" s="4">
        <v>3972.14</v>
      </c>
      <c r="U22" s="5">
        <v>0</v>
      </c>
      <c r="V22" s="5">
        <v>0</v>
      </c>
      <c r="W22" s="5">
        <v>0</v>
      </c>
      <c r="X22" s="5">
        <v>0</v>
      </c>
      <c r="Y22" s="4">
        <v>9456.81</v>
      </c>
      <c r="Z22" s="5">
        <v>0</v>
      </c>
      <c r="AA22" s="5">
        <v>0</v>
      </c>
      <c r="AB22" s="5">
        <v>0</v>
      </c>
      <c r="AC22" s="4">
        <v>13493.95</v>
      </c>
      <c r="AD22" s="2" t="b">
        <v>1</v>
      </c>
      <c r="AE22" s="2" t="b">
        <v>1</v>
      </c>
    </row>
    <row r="23" spans="1:31" x14ac:dyDescent="0.25">
      <c r="A23" s="2" t="s">
        <v>110</v>
      </c>
      <c r="B23" s="2" t="s">
        <v>111</v>
      </c>
      <c r="C23" s="2" t="s">
        <v>112</v>
      </c>
      <c r="D23" s="2" t="s">
        <v>113</v>
      </c>
      <c r="E23" s="2" t="s">
        <v>114</v>
      </c>
      <c r="F23" s="3">
        <v>44489</v>
      </c>
      <c r="G23" s="2" t="s">
        <v>34</v>
      </c>
      <c r="H23" s="2" t="s">
        <v>35</v>
      </c>
      <c r="I23" s="2" t="s">
        <v>35</v>
      </c>
      <c r="J23" s="2" t="s">
        <v>36</v>
      </c>
      <c r="K23" s="2" t="s">
        <v>64</v>
      </c>
      <c r="L23" s="4">
        <v>40000</v>
      </c>
      <c r="M23" s="4">
        <v>0</v>
      </c>
      <c r="N23" s="4">
        <v>53</v>
      </c>
      <c r="O23" s="4">
        <v>12</v>
      </c>
      <c r="P23" s="5">
        <v>0</v>
      </c>
      <c r="Q23" s="5">
        <v>0</v>
      </c>
      <c r="R23" s="5">
        <v>0</v>
      </c>
      <c r="S23" s="5">
        <v>0</v>
      </c>
      <c r="T23" s="4">
        <v>5940.42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4">
        <v>6005.42</v>
      </c>
      <c r="AD23" s="2" t="b">
        <v>1</v>
      </c>
      <c r="AE23" s="2" t="b">
        <v>1</v>
      </c>
    </row>
    <row r="24" spans="1:31" x14ac:dyDescent="0.25">
      <c r="A24" s="2" t="s">
        <v>110</v>
      </c>
      <c r="B24" s="2" t="s">
        <v>115</v>
      </c>
      <c r="C24" s="2" t="s">
        <v>31</v>
      </c>
      <c r="D24" s="2" t="s">
        <v>116</v>
      </c>
      <c r="E24" s="2" t="s">
        <v>117</v>
      </c>
      <c r="F24" s="3">
        <v>43741</v>
      </c>
      <c r="G24" s="2" t="s">
        <v>34</v>
      </c>
      <c r="H24" s="2" t="s">
        <v>35</v>
      </c>
      <c r="I24" s="2" t="s">
        <v>35</v>
      </c>
      <c r="J24" s="2" t="s">
        <v>36</v>
      </c>
      <c r="K24" s="2" t="s">
        <v>118</v>
      </c>
      <c r="L24" s="4">
        <v>45000</v>
      </c>
      <c r="M24" s="4">
        <v>0</v>
      </c>
      <c r="N24" s="4">
        <v>65</v>
      </c>
      <c r="O24" s="4">
        <v>0</v>
      </c>
      <c r="P24" s="5">
        <v>0</v>
      </c>
      <c r="Q24" s="5">
        <v>0</v>
      </c>
      <c r="R24" s="5">
        <v>0</v>
      </c>
      <c r="S24" s="5">
        <v>0</v>
      </c>
      <c r="T24" s="4">
        <v>5902.33</v>
      </c>
      <c r="U24" s="5">
        <v>0</v>
      </c>
      <c r="V24" s="5">
        <v>0</v>
      </c>
      <c r="W24" s="5">
        <v>0</v>
      </c>
      <c r="X24" s="5">
        <v>0</v>
      </c>
      <c r="Y24" s="4">
        <v>27598.11</v>
      </c>
      <c r="Z24" s="5">
        <v>0</v>
      </c>
      <c r="AA24" s="5">
        <v>0</v>
      </c>
      <c r="AB24" s="5">
        <v>0</v>
      </c>
      <c r="AC24" s="4">
        <v>33565.440000000002</v>
      </c>
      <c r="AD24" s="2" t="b">
        <v>1</v>
      </c>
      <c r="AE24" s="2" t="b">
        <v>1</v>
      </c>
    </row>
    <row r="25" spans="1:31" x14ac:dyDescent="0.25">
      <c r="A25" s="2" t="s">
        <v>119</v>
      </c>
      <c r="B25" s="2" t="s">
        <v>120</v>
      </c>
      <c r="C25" s="2" t="s">
        <v>31</v>
      </c>
      <c r="D25" s="2" t="s">
        <v>121</v>
      </c>
      <c r="E25" s="2" t="s">
        <v>122</v>
      </c>
      <c r="F25" s="3">
        <v>43741</v>
      </c>
      <c r="G25" s="2" t="s">
        <v>34</v>
      </c>
      <c r="H25" s="2" t="s">
        <v>35</v>
      </c>
      <c r="I25" s="2" t="s">
        <v>35</v>
      </c>
      <c r="J25" s="2" t="s">
        <v>36</v>
      </c>
      <c r="K25" s="2" t="s">
        <v>85</v>
      </c>
      <c r="L25" s="4">
        <v>700</v>
      </c>
      <c r="M25" s="4">
        <v>0</v>
      </c>
      <c r="N25" s="4">
        <v>65</v>
      </c>
      <c r="O25" s="4">
        <v>0</v>
      </c>
      <c r="P25" s="5">
        <v>0</v>
      </c>
      <c r="Q25" s="5">
        <v>0</v>
      </c>
      <c r="R25" s="5">
        <v>0</v>
      </c>
      <c r="S25" s="5">
        <v>0</v>
      </c>
      <c r="T25" s="4">
        <v>102.29</v>
      </c>
      <c r="U25" s="5">
        <v>0</v>
      </c>
      <c r="V25" s="5">
        <v>0</v>
      </c>
      <c r="W25" s="5">
        <v>0</v>
      </c>
      <c r="X25" s="5">
        <v>0</v>
      </c>
      <c r="Y25" s="4">
        <v>1130.48</v>
      </c>
      <c r="Z25" s="5">
        <v>0</v>
      </c>
      <c r="AA25" s="5">
        <v>0</v>
      </c>
      <c r="AB25" s="5">
        <v>0</v>
      </c>
      <c r="AC25" s="4">
        <v>1297.77</v>
      </c>
      <c r="AD25" s="2" t="b">
        <v>1</v>
      </c>
      <c r="AE25" s="2" t="b">
        <v>1</v>
      </c>
    </row>
    <row r="26" spans="1:31" x14ac:dyDescent="0.25">
      <c r="A26" s="2" t="s">
        <v>123</v>
      </c>
      <c r="B26" s="2" t="s">
        <v>124</v>
      </c>
      <c r="C26" s="2" t="s">
        <v>31</v>
      </c>
      <c r="D26" s="2" t="s">
        <v>125</v>
      </c>
      <c r="E26" s="2" t="s">
        <v>126</v>
      </c>
      <c r="F26" s="3">
        <v>44173</v>
      </c>
      <c r="G26" s="2" t="s">
        <v>34</v>
      </c>
      <c r="H26" s="2" t="s">
        <v>35</v>
      </c>
      <c r="I26" s="2" t="s">
        <v>35</v>
      </c>
      <c r="J26" s="2" t="s">
        <v>36</v>
      </c>
      <c r="K26" s="2" t="s">
        <v>46</v>
      </c>
      <c r="L26" s="4">
        <v>72900</v>
      </c>
      <c r="M26" s="4">
        <v>0</v>
      </c>
      <c r="N26" s="4">
        <v>53</v>
      </c>
      <c r="O26" s="4">
        <v>12</v>
      </c>
      <c r="P26" s="5">
        <v>0</v>
      </c>
      <c r="Q26" s="5">
        <v>0</v>
      </c>
      <c r="R26" s="5">
        <v>0</v>
      </c>
      <c r="S26" s="5">
        <v>0</v>
      </c>
      <c r="T26" s="4">
        <v>12994.38</v>
      </c>
      <c r="U26" s="5">
        <v>0</v>
      </c>
      <c r="V26" s="5">
        <v>0</v>
      </c>
      <c r="W26" s="5">
        <v>0</v>
      </c>
      <c r="X26" s="5">
        <v>0</v>
      </c>
      <c r="Y26" s="4">
        <v>11806.04</v>
      </c>
      <c r="Z26" s="5">
        <v>0</v>
      </c>
      <c r="AA26" s="5">
        <v>0</v>
      </c>
      <c r="AB26" s="5">
        <v>0</v>
      </c>
      <c r="AC26" s="4">
        <v>24865.42</v>
      </c>
      <c r="AD26" s="2" t="b">
        <v>1</v>
      </c>
      <c r="AE26" s="2" t="b">
        <v>1</v>
      </c>
    </row>
    <row r="27" spans="1:31" x14ac:dyDescent="0.25">
      <c r="A27" s="2" t="s">
        <v>127</v>
      </c>
      <c r="B27" s="2" t="s">
        <v>72</v>
      </c>
      <c r="C27" s="2" t="s">
        <v>31</v>
      </c>
      <c r="D27" s="2" t="s">
        <v>128</v>
      </c>
      <c r="E27" s="2" t="s">
        <v>129</v>
      </c>
      <c r="F27" s="3">
        <v>44173</v>
      </c>
      <c r="G27" s="2" t="s">
        <v>34</v>
      </c>
      <c r="H27" s="2" t="s">
        <v>35</v>
      </c>
      <c r="I27" s="2" t="s">
        <v>35</v>
      </c>
      <c r="J27" s="2" t="s">
        <v>36</v>
      </c>
      <c r="K27" s="2" t="s">
        <v>46</v>
      </c>
      <c r="L27" s="4">
        <v>67300</v>
      </c>
      <c r="M27" s="4">
        <v>0</v>
      </c>
      <c r="N27" s="4">
        <v>0</v>
      </c>
      <c r="O27" s="4">
        <v>12</v>
      </c>
      <c r="P27" s="5">
        <v>0</v>
      </c>
      <c r="Q27" s="5">
        <v>0</v>
      </c>
      <c r="R27" s="5">
        <v>0</v>
      </c>
      <c r="S27" s="5">
        <v>0</v>
      </c>
      <c r="T27" s="4">
        <v>13039.64</v>
      </c>
      <c r="U27" s="5">
        <v>0</v>
      </c>
      <c r="V27" s="5">
        <v>0</v>
      </c>
      <c r="W27" s="5">
        <v>0</v>
      </c>
      <c r="X27" s="5">
        <v>0</v>
      </c>
      <c r="Y27" s="4">
        <v>24807.040000000001</v>
      </c>
      <c r="Z27" s="5">
        <v>0</v>
      </c>
      <c r="AA27" s="5">
        <v>0</v>
      </c>
      <c r="AB27" s="5">
        <v>0</v>
      </c>
      <c r="AC27" s="4">
        <v>37858.68</v>
      </c>
      <c r="AD27" s="2" t="b">
        <v>1</v>
      </c>
      <c r="AE27" s="2" t="b">
        <v>1</v>
      </c>
    </row>
    <row r="28" spans="1:31" x14ac:dyDescent="0.25">
      <c r="A28" s="2" t="s">
        <v>130</v>
      </c>
      <c r="B28" s="2" t="s">
        <v>131</v>
      </c>
      <c r="C28" s="2" t="s">
        <v>31</v>
      </c>
      <c r="D28" s="2" t="s">
        <v>132</v>
      </c>
      <c r="E28" s="2" t="s">
        <v>133</v>
      </c>
      <c r="F28" s="3">
        <v>34500</v>
      </c>
      <c r="G28" s="2" t="s">
        <v>34</v>
      </c>
      <c r="H28" s="2" t="s">
        <v>35</v>
      </c>
      <c r="I28" s="2" t="s">
        <v>35</v>
      </c>
      <c r="J28" s="2" t="s">
        <v>36</v>
      </c>
      <c r="K28" s="2" t="s">
        <v>134</v>
      </c>
      <c r="L28" s="4">
        <v>0</v>
      </c>
      <c r="M28" s="4">
        <v>15</v>
      </c>
      <c r="N28" s="4">
        <v>0</v>
      </c>
      <c r="O28" s="4">
        <v>0</v>
      </c>
      <c r="P28" s="5">
        <v>0</v>
      </c>
      <c r="Q28" s="5">
        <v>0</v>
      </c>
      <c r="R28" s="5">
        <v>0</v>
      </c>
      <c r="S28" s="5">
        <v>0</v>
      </c>
      <c r="T28" s="4">
        <v>598.86</v>
      </c>
      <c r="U28" s="5">
        <v>0</v>
      </c>
      <c r="V28" s="5">
        <v>0</v>
      </c>
      <c r="W28" s="5">
        <v>0</v>
      </c>
      <c r="X28" s="5">
        <v>0</v>
      </c>
      <c r="Y28" s="4">
        <v>735.01</v>
      </c>
      <c r="Z28" s="5">
        <v>0</v>
      </c>
      <c r="AA28" s="5">
        <v>0</v>
      </c>
      <c r="AB28" s="5">
        <v>0</v>
      </c>
      <c r="AC28" s="4">
        <v>1333.87</v>
      </c>
      <c r="AD28" s="2" t="b">
        <v>1</v>
      </c>
      <c r="AE28" s="2" t="b">
        <v>1</v>
      </c>
    </row>
    <row r="29" spans="1:31" x14ac:dyDescent="0.25">
      <c r="A29" s="2" t="s">
        <v>130</v>
      </c>
      <c r="B29" s="2" t="s">
        <v>131</v>
      </c>
      <c r="C29" s="2" t="s">
        <v>31</v>
      </c>
      <c r="D29" s="2" t="s">
        <v>132</v>
      </c>
      <c r="E29" s="2" t="s">
        <v>135</v>
      </c>
      <c r="F29" s="3">
        <v>35719</v>
      </c>
      <c r="G29" s="2" t="s">
        <v>34</v>
      </c>
      <c r="H29" s="2" t="s">
        <v>35</v>
      </c>
      <c r="I29" s="2" t="s">
        <v>35</v>
      </c>
      <c r="J29" s="2" t="s">
        <v>50</v>
      </c>
      <c r="K29" s="2" t="s">
        <v>136</v>
      </c>
      <c r="L29" s="4">
        <v>0</v>
      </c>
      <c r="M29" s="4">
        <v>18</v>
      </c>
      <c r="N29" s="4">
        <v>53</v>
      </c>
      <c r="O29" s="4">
        <v>0</v>
      </c>
      <c r="P29" s="5">
        <v>0</v>
      </c>
      <c r="Q29" s="5">
        <v>0</v>
      </c>
      <c r="R29" s="5">
        <v>0</v>
      </c>
      <c r="S29" s="5">
        <v>0</v>
      </c>
      <c r="T29" s="4">
        <v>762.84</v>
      </c>
      <c r="U29" s="4">
        <v>28757.42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4">
        <v>29573.26</v>
      </c>
      <c r="AD29" s="2" t="b">
        <v>1</v>
      </c>
      <c r="AE29" s="2" t="b">
        <v>1</v>
      </c>
    </row>
    <row r="30" spans="1:31" x14ac:dyDescent="0.25">
      <c r="A30" s="2" t="s">
        <v>137</v>
      </c>
      <c r="B30" s="2" t="s">
        <v>138</v>
      </c>
      <c r="C30" s="2" t="s">
        <v>31</v>
      </c>
      <c r="D30" s="2" t="s">
        <v>139</v>
      </c>
      <c r="E30" s="2" t="s">
        <v>140</v>
      </c>
      <c r="F30" s="3">
        <v>43741</v>
      </c>
      <c r="G30" s="2" t="s">
        <v>34</v>
      </c>
      <c r="H30" s="2" t="s">
        <v>35</v>
      </c>
      <c r="I30" s="2" t="s">
        <v>35</v>
      </c>
      <c r="J30" s="2" t="s">
        <v>36</v>
      </c>
      <c r="K30" s="2" t="s">
        <v>64</v>
      </c>
      <c r="L30" s="4">
        <v>1200</v>
      </c>
      <c r="M30" s="4">
        <v>0</v>
      </c>
      <c r="N30" s="4">
        <v>65</v>
      </c>
      <c r="O30" s="4">
        <v>0</v>
      </c>
      <c r="P30" s="5">
        <v>0</v>
      </c>
      <c r="Q30" s="5">
        <v>0</v>
      </c>
      <c r="R30" s="5">
        <v>0</v>
      </c>
      <c r="S30" s="5">
        <v>0</v>
      </c>
      <c r="T30" s="4">
        <v>268.60000000000002</v>
      </c>
      <c r="U30" s="5">
        <v>0</v>
      </c>
      <c r="V30" s="5">
        <v>0</v>
      </c>
      <c r="W30" s="5">
        <v>0</v>
      </c>
      <c r="X30" s="5">
        <v>0</v>
      </c>
      <c r="Y30" s="4">
        <v>743.22</v>
      </c>
      <c r="Z30" s="5">
        <v>0</v>
      </c>
      <c r="AA30" s="5">
        <v>0</v>
      </c>
      <c r="AB30" s="5">
        <v>0</v>
      </c>
      <c r="AC30" s="4">
        <v>1076.82</v>
      </c>
      <c r="AD30" s="2" t="b">
        <v>1</v>
      </c>
      <c r="AE30" s="2" t="b">
        <v>1</v>
      </c>
    </row>
    <row r="31" spans="1:31" x14ac:dyDescent="0.25">
      <c r="A31" s="2" t="s">
        <v>141</v>
      </c>
      <c r="B31" s="2" t="s">
        <v>47</v>
      </c>
      <c r="C31" s="2" t="s">
        <v>31</v>
      </c>
      <c r="D31" s="2" t="s">
        <v>142</v>
      </c>
      <c r="E31" s="2" t="s">
        <v>143</v>
      </c>
      <c r="F31" s="3">
        <v>44173</v>
      </c>
      <c r="G31" s="2" t="s">
        <v>34</v>
      </c>
      <c r="H31" s="2" t="s">
        <v>35</v>
      </c>
      <c r="I31" s="2" t="s">
        <v>35</v>
      </c>
      <c r="J31" s="2" t="s">
        <v>36</v>
      </c>
      <c r="K31" s="2" t="s">
        <v>46</v>
      </c>
      <c r="L31" s="4">
        <v>50300</v>
      </c>
      <c r="M31" s="4">
        <v>0</v>
      </c>
      <c r="N31" s="4">
        <v>0</v>
      </c>
      <c r="O31" s="4">
        <v>12</v>
      </c>
      <c r="P31" s="5">
        <v>0</v>
      </c>
      <c r="Q31" s="5">
        <v>0</v>
      </c>
      <c r="R31" s="5">
        <v>0</v>
      </c>
      <c r="S31" s="5">
        <v>0</v>
      </c>
      <c r="T31" s="4">
        <v>2396.5500000000002</v>
      </c>
      <c r="U31" s="5">
        <v>0</v>
      </c>
      <c r="V31" s="5">
        <v>0</v>
      </c>
      <c r="W31" s="5">
        <v>0</v>
      </c>
      <c r="X31" s="5">
        <v>0</v>
      </c>
      <c r="Y31" s="4">
        <v>15871.36</v>
      </c>
      <c r="Z31" s="5">
        <v>0</v>
      </c>
      <c r="AA31" s="5">
        <v>0</v>
      </c>
      <c r="AB31" s="5">
        <v>0</v>
      </c>
      <c r="AC31" s="4">
        <v>18279.91</v>
      </c>
      <c r="AD31" s="2" t="b">
        <v>1</v>
      </c>
      <c r="AE31" s="2" t="b">
        <v>1</v>
      </c>
    </row>
    <row r="32" spans="1:31" x14ac:dyDescent="0.25">
      <c r="A32" s="2" t="s">
        <v>141</v>
      </c>
      <c r="B32" s="2" t="s">
        <v>124</v>
      </c>
      <c r="C32" s="2" t="s">
        <v>144</v>
      </c>
      <c r="D32" s="2" t="s">
        <v>145</v>
      </c>
      <c r="E32" s="2" t="s">
        <v>146</v>
      </c>
      <c r="F32" s="3">
        <v>36454</v>
      </c>
      <c r="G32" s="2" t="s">
        <v>34</v>
      </c>
      <c r="H32" s="2" t="s">
        <v>35</v>
      </c>
      <c r="I32" s="2" t="s">
        <v>35</v>
      </c>
      <c r="J32" s="2" t="s">
        <v>36</v>
      </c>
      <c r="K32" s="2" t="s">
        <v>147</v>
      </c>
      <c r="L32" s="4">
        <v>0</v>
      </c>
      <c r="M32" s="4">
        <v>18</v>
      </c>
      <c r="N32" s="4">
        <v>917.5</v>
      </c>
      <c r="O32" s="4">
        <v>0</v>
      </c>
      <c r="P32" s="5">
        <v>0</v>
      </c>
      <c r="Q32" s="5">
        <v>0</v>
      </c>
      <c r="R32" s="5">
        <v>0</v>
      </c>
      <c r="S32" s="5">
        <v>0</v>
      </c>
      <c r="T32" s="4">
        <v>860.83</v>
      </c>
      <c r="U32" s="5">
        <v>0</v>
      </c>
      <c r="V32" s="5">
        <v>0</v>
      </c>
      <c r="W32" s="4">
        <v>782.91</v>
      </c>
      <c r="X32" s="4">
        <v>77.92</v>
      </c>
      <c r="Y32" s="4">
        <v>28489.65</v>
      </c>
      <c r="Z32" s="5">
        <v>0</v>
      </c>
      <c r="AA32" s="5">
        <v>0</v>
      </c>
      <c r="AB32" s="5">
        <v>0</v>
      </c>
      <c r="AC32" s="4">
        <v>30267.98</v>
      </c>
      <c r="AD32" s="2" t="b">
        <v>1</v>
      </c>
      <c r="AE32" s="2" t="b">
        <v>1</v>
      </c>
    </row>
    <row r="33" spans="1:31" x14ac:dyDescent="0.25">
      <c r="A33" s="2" t="s">
        <v>148</v>
      </c>
      <c r="B33" s="2" t="s">
        <v>149</v>
      </c>
      <c r="C33" s="2" t="s">
        <v>31</v>
      </c>
      <c r="D33" s="2" t="s">
        <v>150</v>
      </c>
      <c r="E33" s="2" t="s">
        <v>151</v>
      </c>
      <c r="F33" s="3">
        <v>44489</v>
      </c>
      <c r="G33" s="2" t="s">
        <v>34</v>
      </c>
      <c r="H33" s="2" t="s">
        <v>35</v>
      </c>
      <c r="I33" s="2" t="s">
        <v>35</v>
      </c>
      <c r="J33" s="2" t="s">
        <v>36</v>
      </c>
      <c r="K33" s="2" t="s">
        <v>64</v>
      </c>
      <c r="L33" s="4">
        <v>91000</v>
      </c>
      <c r="M33" s="4">
        <v>0</v>
      </c>
      <c r="N33" s="4">
        <v>53</v>
      </c>
      <c r="O33" s="4">
        <v>12</v>
      </c>
      <c r="P33" s="5">
        <v>0</v>
      </c>
      <c r="Q33" s="5">
        <v>0</v>
      </c>
      <c r="R33" s="5">
        <v>0</v>
      </c>
      <c r="S33" s="5">
        <v>0</v>
      </c>
      <c r="T33" s="4">
        <v>6666.02</v>
      </c>
      <c r="U33" s="5">
        <v>0</v>
      </c>
      <c r="V33" s="5">
        <v>0</v>
      </c>
      <c r="W33" s="5">
        <v>0</v>
      </c>
      <c r="X33" s="5">
        <v>0</v>
      </c>
      <c r="Y33" s="4">
        <v>5912.6</v>
      </c>
      <c r="Z33" s="5">
        <v>0</v>
      </c>
      <c r="AA33" s="5">
        <v>0</v>
      </c>
      <c r="AB33" s="5">
        <v>0</v>
      </c>
      <c r="AC33" s="4">
        <v>12643.62</v>
      </c>
      <c r="AD33" s="2" t="b">
        <v>1</v>
      </c>
      <c r="AE33" s="2" t="b">
        <v>1</v>
      </c>
    </row>
    <row r="34" spans="1:31" x14ac:dyDescent="0.25">
      <c r="A34" s="2" t="s">
        <v>152</v>
      </c>
      <c r="B34" s="2" t="s">
        <v>54</v>
      </c>
      <c r="C34" s="2" t="s">
        <v>31</v>
      </c>
      <c r="D34" s="2" t="s">
        <v>153</v>
      </c>
      <c r="E34" s="2" t="s">
        <v>154</v>
      </c>
      <c r="F34" s="3">
        <v>44173</v>
      </c>
      <c r="G34" s="2" t="s">
        <v>34</v>
      </c>
      <c r="H34" s="2" t="s">
        <v>35</v>
      </c>
      <c r="I34" s="2" t="s">
        <v>35</v>
      </c>
      <c r="J34" s="2" t="s">
        <v>36</v>
      </c>
      <c r="K34" s="2" t="s">
        <v>46</v>
      </c>
      <c r="L34" s="4">
        <v>82600</v>
      </c>
      <c r="M34" s="4">
        <v>0</v>
      </c>
      <c r="N34" s="4">
        <v>0</v>
      </c>
      <c r="O34" s="4">
        <v>12</v>
      </c>
      <c r="P34" s="5">
        <v>0</v>
      </c>
      <c r="Q34" s="5">
        <v>0</v>
      </c>
      <c r="R34" s="5">
        <v>0</v>
      </c>
      <c r="S34" s="5">
        <v>0</v>
      </c>
      <c r="T34" s="4">
        <v>3974.43</v>
      </c>
      <c r="U34" s="5">
        <v>0</v>
      </c>
      <c r="V34" s="5">
        <v>0</v>
      </c>
      <c r="W34" s="5">
        <v>0</v>
      </c>
      <c r="X34" s="5">
        <v>0</v>
      </c>
      <c r="Y34" s="4">
        <v>30287.13</v>
      </c>
      <c r="Z34" s="5">
        <v>0</v>
      </c>
      <c r="AA34" s="5">
        <v>0</v>
      </c>
      <c r="AB34" s="5">
        <v>0</v>
      </c>
      <c r="AC34" s="4">
        <v>34273.56</v>
      </c>
      <c r="AD34" s="2" t="b">
        <v>1</v>
      </c>
      <c r="AE34" s="2" t="b">
        <v>1</v>
      </c>
    </row>
    <row r="35" spans="1:31" x14ac:dyDescent="0.25">
      <c r="A35" s="2" t="s">
        <v>155</v>
      </c>
      <c r="B35" s="2" t="s">
        <v>54</v>
      </c>
      <c r="C35" s="2" t="s">
        <v>31</v>
      </c>
      <c r="D35" s="2" t="s">
        <v>156</v>
      </c>
      <c r="E35" s="2" t="s">
        <v>157</v>
      </c>
      <c r="F35" s="3">
        <v>39001</v>
      </c>
      <c r="G35" s="2" t="s">
        <v>34</v>
      </c>
      <c r="H35" s="2" t="s">
        <v>35</v>
      </c>
      <c r="I35" s="2" t="s">
        <v>35</v>
      </c>
      <c r="J35" s="2" t="s">
        <v>36</v>
      </c>
      <c r="K35" s="2" t="s">
        <v>158</v>
      </c>
      <c r="L35" s="4">
        <v>0</v>
      </c>
      <c r="M35" s="4">
        <v>0</v>
      </c>
      <c r="N35" s="4">
        <v>12</v>
      </c>
      <c r="O35" s="4">
        <v>0</v>
      </c>
      <c r="P35" s="5">
        <v>0</v>
      </c>
      <c r="Q35" s="5">
        <v>0</v>
      </c>
      <c r="R35" s="5">
        <v>0</v>
      </c>
      <c r="S35" s="5">
        <v>0</v>
      </c>
      <c r="T35" s="4">
        <v>1290.44</v>
      </c>
      <c r="U35" s="5">
        <v>0</v>
      </c>
      <c r="V35" s="5">
        <v>0</v>
      </c>
      <c r="W35" s="4">
        <v>1112.21</v>
      </c>
      <c r="X35" s="4">
        <v>152.93</v>
      </c>
      <c r="Y35" s="4">
        <v>3150.66</v>
      </c>
      <c r="Z35" s="5">
        <v>0</v>
      </c>
      <c r="AA35" s="5">
        <v>0</v>
      </c>
      <c r="AB35" s="5">
        <v>0</v>
      </c>
      <c r="AC35" s="4">
        <v>4453.1000000000004</v>
      </c>
      <c r="AD35" s="2" t="b">
        <v>1</v>
      </c>
      <c r="AE35" s="2" t="b">
        <v>1</v>
      </c>
    </row>
    <row r="36" spans="1:31" x14ac:dyDescent="0.25">
      <c r="A36" s="2" t="s">
        <v>155</v>
      </c>
      <c r="B36" s="2" t="s">
        <v>54</v>
      </c>
      <c r="C36" s="2" t="s">
        <v>31</v>
      </c>
      <c r="D36" s="2" t="s">
        <v>156</v>
      </c>
      <c r="E36" s="2" t="s">
        <v>159</v>
      </c>
      <c r="F36" s="3">
        <v>39800</v>
      </c>
      <c r="G36" s="2" t="s">
        <v>34</v>
      </c>
      <c r="H36" s="2" t="s">
        <v>35</v>
      </c>
      <c r="I36" s="2" t="s">
        <v>35</v>
      </c>
      <c r="J36" s="2" t="s">
        <v>50</v>
      </c>
      <c r="K36" s="2" t="s">
        <v>136</v>
      </c>
      <c r="L36" s="4">
        <v>0</v>
      </c>
      <c r="M36" s="4">
        <v>18</v>
      </c>
      <c r="N36" s="4">
        <v>52</v>
      </c>
      <c r="O36" s="4">
        <v>0</v>
      </c>
      <c r="P36" s="5">
        <v>0</v>
      </c>
      <c r="Q36" s="5">
        <v>0</v>
      </c>
      <c r="R36" s="5">
        <v>0</v>
      </c>
      <c r="S36" s="5">
        <v>0</v>
      </c>
      <c r="T36" s="4">
        <v>2451.2399999999998</v>
      </c>
      <c r="U36" s="4">
        <v>53523.48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4">
        <v>56026.720000000001</v>
      </c>
      <c r="AD36" s="2" t="b">
        <v>1</v>
      </c>
      <c r="AE36" s="2" t="b">
        <v>1</v>
      </c>
    </row>
    <row r="37" spans="1:31" x14ac:dyDescent="0.25">
      <c r="A37" s="2" t="s">
        <v>155</v>
      </c>
      <c r="B37" s="2" t="s">
        <v>160</v>
      </c>
      <c r="C37" s="2" t="s">
        <v>31</v>
      </c>
      <c r="D37" s="2" t="s">
        <v>161</v>
      </c>
      <c r="E37" s="2" t="s">
        <v>162</v>
      </c>
      <c r="F37" s="3">
        <v>44489</v>
      </c>
      <c r="G37" s="2" t="s">
        <v>34</v>
      </c>
      <c r="H37" s="2" t="s">
        <v>35</v>
      </c>
      <c r="I37" s="2" t="s">
        <v>35</v>
      </c>
      <c r="J37" s="2" t="s">
        <v>36</v>
      </c>
      <c r="K37" s="2" t="s">
        <v>64</v>
      </c>
      <c r="L37" s="4">
        <v>88000</v>
      </c>
      <c r="M37" s="4">
        <v>0</v>
      </c>
      <c r="N37" s="4">
        <v>53</v>
      </c>
      <c r="O37" s="4">
        <v>12</v>
      </c>
      <c r="P37" s="5">
        <v>0</v>
      </c>
      <c r="Q37" s="5">
        <v>0</v>
      </c>
      <c r="R37" s="5">
        <v>0</v>
      </c>
      <c r="S37" s="5">
        <v>0</v>
      </c>
      <c r="T37" s="4">
        <v>10945.56</v>
      </c>
      <c r="U37" s="5">
        <v>0</v>
      </c>
      <c r="V37" s="5">
        <v>0</v>
      </c>
      <c r="W37" s="5">
        <v>0</v>
      </c>
      <c r="X37" s="5">
        <v>0</v>
      </c>
      <c r="Y37" s="4">
        <v>11036.08</v>
      </c>
      <c r="Z37" s="5">
        <v>0</v>
      </c>
      <c r="AA37" s="5">
        <v>0</v>
      </c>
      <c r="AB37" s="5">
        <v>0</v>
      </c>
      <c r="AC37" s="4">
        <v>22046.639999999999</v>
      </c>
      <c r="AD37" s="2" t="b">
        <v>1</v>
      </c>
      <c r="AE37" s="2" t="b">
        <v>1</v>
      </c>
    </row>
    <row r="38" spans="1:31" x14ac:dyDescent="0.25">
      <c r="A38" s="2" t="s">
        <v>163</v>
      </c>
      <c r="B38" s="2" t="s">
        <v>164</v>
      </c>
      <c r="C38" s="2" t="s">
        <v>165</v>
      </c>
      <c r="D38" s="2" t="s">
        <v>166</v>
      </c>
      <c r="E38" s="2" t="s">
        <v>167</v>
      </c>
      <c r="F38" s="3">
        <v>44489</v>
      </c>
      <c r="G38" s="2" t="s">
        <v>34</v>
      </c>
      <c r="H38" s="2" t="s">
        <v>35</v>
      </c>
      <c r="I38" s="2" t="s">
        <v>35</v>
      </c>
      <c r="J38" s="2" t="s">
        <v>50</v>
      </c>
      <c r="K38" s="2" t="s">
        <v>71</v>
      </c>
      <c r="L38" s="4">
        <v>0</v>
      </c>
      <c r="M38" s="4">
        <v>18</v>
      </c>
      <c r="N38" s="4">
        <v>53</v>
      </c>
      <c r="O38" s="4">
        <v>12</v>
      </c>
      <c r="P38" s="5">
        <v>0</v>
      </c>
      <c r="Q38" s="5">
        <v>0</v>
      </c>
      <c r="R38" s="5">
        <v>0</v>
      </c>
      <c r="S38" s="5">
        <v>0</v>
      </c>
      <c r="T38" s="4">
        <v>418.92</v>
      </c>
      <c r="U38" s="4">
        <v>377.16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4">
        <v>861.08</v>
      </c>
      <c r="AD38" s="2" t="b">
        <v>1</v>
      </c>
      <c r="AE38" s="2" t="b">
        <v>1</v>
      </c>
    </row>
    <row r="39" spans="1:31" x14ac:dyDescent="0.25">
      <c r="A39" s="2" t="s">
        <v>168</v>
      </c>
      <c r="B39" s="2" t="s">
        <v>107</v>
      </c>
      <c r="C39" s="2" t="s">
        <v>31</v>
      </c>
      <c r="D39" s="2" t="s">
        <v>169</v>
      </c>
      <c r="E39" s="2" t="s">
        <v>170</v>
      </c>
      <c r="F39" s="3">
        <v>39800</v>
      </c>
      <c r="G39" s="2" t="s">
        <v>34</v>
      </c>
      <c r="H39" s="2" t="s">
        <v>35</v>
      </c>
      <c r="I39" s="2" t="s">
        <v>35</v>
      </c>
      <c r="J39" s="2" t="s">
        <v>36</v>
      </c>
      <c r="K39" s="2" t="s">
        <v>171</v>
      </c>
      <c r="L39" s="4">
        <v>0</v>
      </c>
      <c r="M39" s="4">
        <v>0</v>
      </c>
      <c r="N39" s="4">
        <v>52</v>
      </c>
      <c r="O39" s="4">
        <v>0</v>
      </c>
      <c r="P39" s="5">
        <v>0</v>
      </c>
      <c r="Q39" s="5">
        <v>0</v>
      </c>
      <c r="R39" s="5">
        <v>0</v>
      </c>
      <c r="S39" s="5">
        <v>0</v>
      </c>
      <c r="T39" s="4">
        <v>5936.35</v>
      </c>
      <c r="U39" s="5">
        <v>0</v>
      </c>
      <c r="V39" s="5">
        <v>0</v>
      </c>
      <c r="W39" s="5">
        <v>0</v>
      </c>
      <c r="X39" s="5">
        <v>0</v>
      </c>
      <c r="Y39" s="4">
        <v>127875.59</v>
      </c>
      <c r="Z39" s="5">
        <v>0</v>
      </c>
      <c r="AA39" s="5">
        <v>0</v>
      </c>
      <c r="AB39" s="5">
        <v>0</v>
      </c>
      <c r="AC39" s="4">
        <v>133863.94</v>
      </c>
      <c r="AD39" s="2" t="b">
        <v>1</v>
      </c>
      <c r="AE39" s="2" t="b">
        <v>1</v>
      </c>
    </row>
    <row r="40" spans="1:31" x14ac:dyDescent="0.25">
      <c r="A40" s="2" t="s">
        <v>172</v>
      </c>
      <c r="B40" s="2" t="s">
        <v>43</v>
      </c>
      <c r="C40" s="2" t="s">
        <v>31</v>
      </c>
      <c r="D40" s="2" t="s">
        <v>173</v>
      </c>
      <c r="E40" s="2" t="s">
        <v>174</v>
      </c>
      <c r="F40" s="3">
        <v>44489</v>
      </c>
      <c r="G40" s="2" t="s">
        <v>34</v>
      </c>
      <c r="H40" s="2" t="s">
        <v>35</v>
      </c>
      <c r="I40" s="2" t="s">
        <v>35</v>
      </c>
      <c r="J40" s="2" t="s">
        <v>36</v>
      </c>
      <c r="K40" s="2" t="s">
        <v>37</v>
      </c>
      <c r="L40" s="4">
        <v>0</v>
      </c>
      <c r="M40" s="4">
        <v>18</v>
      </c>
      <c r="N40" s="4">
        <v>53</v>
      </c>
      <c r="O40" s="4">
        <v>12</v>
      </c>
      <c r="P40" s="5">
        <v>0</v>
      </c>
      <c r="Q40" s="5">
        <v>0</v>
      </c>
      <c r="R40" s="5">
        <v>0</v>
      </c>
      <c r="S40" s="5">
        <v>0</v>
      </c>
      <c r="T40" s="4">
        <v>101.98</v>
      </c>
      <c r="U40" s="5">
        <v>0</v>
      </c>
      <c r="V40" s="5">
        <v>0</v>
      </c>
      <c r="W40" s="5">
        <v>0</v>
      </c>
      <c r="X40" s="5">
        <v>0</v>
      </c>
      <c r="Y40" s="4">
        <v>188.38</v>
      </c>
      <c r="Z40" s="5">
        <v>0</v>
      </c>
      <c r="AA40" s="5">
        <v>0</v>
      </c>
      <c r="AB40" s="5">
        <v>0</v>
      </c>
      <c r="AC40" s="4">
        <v>355.36</v>
      </c>
      <c r="AD40" s="2" t="b">
        <v>1</v>
      </c>
      <c r="AE40" s="2" t="b">
        <v>1</v>
      </c>
    </row>
    <row r="41" spans="1:31" x14ac:dyDescent="0.25">
      <c r="A41" s="2" t="s">
        <v>175</v>
      </c>
      <c r="B41" s="2" t="s">
        <v>176</v>
      </c>
      <c r="C41" s="2" t="s">
        <v>31</v>
      </c>
      <c r="D41" s="2" t="s">
        <v>177</v>
      </c>
      <c r="E41" s="2" t="s">
        <v>178</v>
      </c>
      <c r="F41" s="3">
        <v>44489</v>
      </c>
      <c r="G41" s="2" t="s">
        <v>34</v>
      </c>
      <c r="H41" s="2" t="s">
        <v>35</v>
      </c>
      <c r="I41" s="2" t="s">
        <v>35</v>
      </c>
      <c r="J41" s="2" t="s">
        <v>36</v>
      </c>
      <c r="K41" s="2" t="s">
        <v>179</v>
      </c>
      <c r="L41" s="4">
        <v>141000</v>
      </c>
      <c r="M41" s="4">
        <v>0</v>
      </c>
      <c r="N41" s="4">
        <v>53</v>
      </c>
      <c r="O41" s="4">
        <v>12</v>
      </c>
      <c r="P41" s="5">
        <v>0</v>
      </c>
      <c r="Q41" s="5">
        <v>0</v>
      </c>
      <c r="R41" s="5">
        <v>0</v>
      </c>
      <c r="S41" s="5">
        <v>0</v>
      </c>
      <c r="T41" s="4">
        <v>9063.58</v>
      </c>
      <c r="U41" s="5">
        <v>0</v>
      </c>
      <c r="V41" s="5">
        <v>0</v>
      </c>
      <c r="W41" s="5">
        <v>0</v>
      </c>
      <c r="X41" s="5">
        <v>0</v>
      </c>
      <c r="Y41" s="4">
        <v>19014.849999999999</v>
      </c>
      <c r="Z41" s="5">
        <v>0</v>
      </c>
      <c r="AA41" s="5">
        <v>0</v>
      </c>
      <c r="AB41" s="5">
        <v>0</v>
      </c>
      <c r="AC41" s="4">
        <v>28143.43</v>
      </c>
      <c r="AD41" s="2" t="b">
        <v>1</v>
      </c>
      <c r="AE41" s="2" t="b">
        <v>1</v>
      </c>
    </row>
    <row r="42" spans="1:31" x14ac:dyDescent="0.25">
      <c r="A42" s="2" t="s">
        <v>180</v>
      </c>
      <c r="B42" s="2" t="s">
        <v>54</v>
      </c>
      <c r="C42" s="2" t="s">
        <v>31</v>
      </c>
      <c r="D42" s="2" t="s">
        <v>181</v>
      </c>
      <c r="E42" s="2" t="s">
        <v>182</v>
      </c>
      <c r="F42" s="3">
        <v>43013</v>
      </c>
      <c r="G42" s="2" t="s">
        <v>34</v>
      </c>
      <c r="H42" s="2" t="s">
        <v>35</v>
      </c>
      <c r="I42" s="2" t="s">
        <v>35</v>
      </c>
      <c r="J42" s="2" t="s">
        <v>36</v>
      </c>
      <c r="K42" s="2" t="s">
        <v>183</v>
      </c>
      <c r="L42" s="4">
        <v>47800</v>
      </c>
      <c r="M42" s="4">
        <v>0</v>
      </c>
      <c r="N42" s="4">
        <v>65</v>
      </c>
      <c r="O42" s="4">
        <v>0</v>
      </c>
      <c r="P42" s="5">
        <v>0</v>
      </c>
      <c r="Q42" s="5">
        <v>0</v>
      </c>
      <c r="R42" s="4">
        <v>1522</v>
      </c>
      <c r="S42" s="5">
        <v>0</v>
      </c>
      <c r="T42" s="4">
        <v>9587.39</v>
      </c>
      <c r="U42" s="5">
        <v>0</v>
      </c>
      <c r="V42" s="5">
        <v>0</v>
      </c>
      <c r="W42" s="5">
        <v>0</v>
      </c>
      <c r="X42" s="5">
        <v>0</v>
      </c>
      <c r="Y42" s="4">
        <v>10490.57</v>
      </c>
      <c r="Z42" s="5">
        <v>0</v>
      </c>
      <c r="AA42" s="5">
        <v>0</v>
      </c>
      <c r="AB42" s="5">
        <v>0</v>
      </c>
      <c r="AC42" s="4">
        <v>21664.959999999999</v>
      </c>
      <c r="AD42" s="2" t="b">
        <v>1</v>
      </c>
      <c r="AE42" s="2" t="b">
        <v>1</v>
      </c>
    </row>
    <row r="43" spans="1:31" x14ac:dyDescent="0.25">
      <c r="A43" s="2" t="s">
        <v>184</v>
      </c>
      <c r="B43" s="2" t="s">
        <v>185</v>
      </c>
      <c r="C43" s="2" t="s">
        <v>31</v>
      </c>
      <c r="D43" s="2" t="s">
        <v>186</v>
      </c>
      <c r="E43" s="2" t="s">
        <v>187</v>
      </c>
      <c r="F43" s="3">
        <v>44489</v>
      </c>
      <c r="G43" s="2" t="s">
        <v>34</v>
      </c>
      <c r="H43" s="2" t="s">
        <v>35</v>
      </c>
      <c r="I43" s="2" t="s">
        <v>35</v>
      </c>
      <c r="J43" s="2" t="s">
        <v>36</v>
      </c>
      <c r="K43" s="2" t="s">
        <v>64</v>
      </c>
      <c r="L43" s="4">
        <v>122000</v>
      </c>
      <c r="M43" s="4">
        <v>0</v>
      </c>
      <c r="N43" s="4">
        <v>53</v>
      </c>
      <c r="O43" s="4">
        <v>12</v>
      </c>
      <c r="P43" s="5">
        <v>0</v>
      </c>
      <c r="Q43" s="5">
        <v>0</v>
      </c>
      <c r="R43" s="5">
        <v>0</v>
      </c>
      <c r="S43" s="5">
        <v>0</v>
      </c>
      <c r="T43" s="4">
        <v>407.11</v>
      </c>
      <c r="U43" s="5">
        <v>0</v>
      </c>
      <c r="V43" s="5">
        <v>0</v>
      </c>
      <c r="W43" s="5">
        <v>0</v>
      </c>
      <c r="X43" s="5">
        <v>0</v>
      </c>
      <c r="Y43" s="4">
        <v>15174.91</v>
      </c>
      <c r="Z43" s="5">
        <v>0</v>
      </c>
      <c r="AA43" s="5">
        <v>0</v>
      </c>
      <c r="AB43" s="5">
        <v>0</v>
      </c>
      <c r="AC43" s="4">
        <v>15647.02</v>
      </c>
      <c r="AD43" s="2" t="b">
        <v>1</v>
      </c>
      <c r="AE43" s="2" t="b">
        <v>1</v>
      </c>
    </row>
    <row r="44" spans="1:31" x14ac:dyDescent="0.25">
      <c r="A44" s="2" t="s">
        <v>188</v>
      </c>
      <c r="B44" s="2" t="s">
        <v>189</v>
      </c>
      <c r="C44" s="2" t="s">
        <v>31</v>
      </c>
      <c r="D44" s="2" t="s">
        <v>190</v>
      </c>
      <c r="E44" s="2" t="s">
        <v>191</v>
      </c>
      <c r="F44" s="3">
        <v>43741</v>
      </c>
      <c r="G44" s="2" t="s">
        <v>34</v>
      </c>
      <c r="H44" s="2" t="s">
        <v>35</v>
      </c>
      <c r="I44" s="2" t="s">
        <v>35</v>
      </c>
      <c r="J44" s="2" t="s">
        <v>36</v>
      </c>
      <c r="K44" s="2" t="s">
        <v>64</v>
      </c>
      <c r="L44" s="4">
        <v>1600</v>
      </c>
      <c r="M44" s="4">
        <v>0</v>
      </c>
      <c r="N44" s="4">
        <v>65</v>
      </c>
      <c r="O44" s="4">
        <v>0</v>
      </c>
      <c r="P44" s="5">
        <v>0</v>
      </c>
      <c r="Q44" s="5">
        <v>0</v>
      </c>
      <c r="R44" s="5">
        <v>0</v>
      </c>
      <c r="S44" s="5">
        <v>0</v>
      </c>
      <c r="T44" s="4">
        <v>506.07</v>
      </c>
      <c r="U44" s="5">
        <v>0</v>
      </c>
      <c r="V44" s="5">
        <v>0</v>
      </c>
      <c r="W44" s="5">
        <v>0</v>
      </c>
      <c r="X44" s="5">
        <v>0</v>
      </c>
      <c r="Y44" s="4">
        <v>364.97</v>
      </c>
      <c r="Z44" s="5">
        <v>0</v>
      </c>
      <c r="AA44" s="5">
        <v>0</v>
      </c>
      <c r="AB44" s="5">
        <v>0</v>
      </c>
      <c r="AC44" s="4">
        <v>936.04</v>
      </c>
      <c r="AD44" s="2" t="b">
        <v>1</v>
      </c>
      <c r="AE44" s="2" t="b">
        <v>1</v>
      </c>
    </row>
    <row r="45" spans="1:31" x14ac:dyDescent="0.25">
      <c r="A45" s="2" t="s">
        <v>192</v>
      </c>
      <c r="B45" s="2" t="s">
        <v>193</v>
      </c>
      <c r="C45" s="2" t="s">
        <v>31</v>
      </c>
      <c r="D45" s="2" t="s">
        <v>194</v>
      </c>
      <c r="E45" s="2" t="s">
        <v>195</v>
      </c>
      <c r="F45" s="3">
        <v>44489</v>
      </c>
      <c r="G45" s="2" t="s">
        <v>34</v>
      </c>
      <c r="H45" s="2" t="s">
        <v>35</v>
      </c>
      <c r="I45" s="2" t="s">
        <v>35</v>
      </c>
      <c r="J45" s="2" t="s">
        <v>36</v>
      </c>
      <c r="K45" s="2" t="s">
        <v>179</v>
      </c>
      <c r="L45" s="4">
        <v>67000</v>
      </c>
      <c r="M45" s="4">
        <v>0</v>
      </c>
      <c r="N45" s="4">
        <v>53</v>
      </c>
      <c r="O45" s="4">
        <v>12</v>
      </c>
      <c r="P45" s="5">
        <v>0</v>
      </c>
      <c r="Q45" s="5">
        <v>0</v>
      </c>
      <c r="R45" s="5">
        <v>0</v>
      </c>
      <c r="S45" s="5">
        <v>0</v>
      </c>
      <c r="T45" s="4">
        <v>3599.98</v>
      </c>
      <c r="U45" s="5">
        <v>0</v>
      </c>
      <c r="V45" s="5">
        <v>0</v>
      </c>
      <c r="W45" s="5">
        <v>0</v>
      </c>
      <c r="X45" s="5">
        <v>0</v>
      </c>
      <c r="Y45" s="4">
        <v>11198.43</v>
      </c>
      <c r="Z45" s="5">
        <v>0</v>
      </c>
      <c r="AA45" s="5">
        <v>0</v>
      </c>
      <c r="AB45" s="5">
        <v>0</v>
      </c>
      <c r="AC45" s="4">
        <v>14863.41</v>
      </c>
      <c r="AD45" s="2" t="b">
        <v>1</v>
      </c>
      <c r="AE45" s="2" t="b">
        <v>1</v>
      </c>
    </row>
    <row r="46" spans="1:31" x14ac:dyDescent="0.25">
      <c r="A46" s="2" t="s">
        <v>196</v>
      </c>
      <c r="B46" s="2" t="s">
        <v>124</v>
      </c>
      <c r="C46" s="2" t="s">
        <v>31</v>
      </c>
      <c r="D46" s="2" t="s">
        <v>197</v>
      </c>
      <c r="E46" s="2" t="s">
        <v>198</v>
      </c>
      <c r="F46" s="3">
        <v>35719</v>
      </c>
      <c r="G46" s="2" t="s">
        <v>34</v>
      </c>
      <c r="H46" s="2" t="s">
        <v>35</v>
      </c>
      <c r="I46" s="2" t="s">
        <v>35</v>
      </c>
      <c r="J46" s="2" t="s">
        <v>36</v>
      </c>
      <c r="K46" s="2" t="s">
        <v>199</v>
      </c>
      <c r="L46" s="4">
        <v>0</v>
      </c>
      <c r="M46" s="4">
        <v>18</v>
      </c>
      <c r="N46" s="4">
        <v>0</v>
      </c>
      <c r="O46" s="4">
        <v>0</v>
      </c>
      <c r="P46" s="5">
        <v>0</v>
      </c>
      <c r="Q46" s="5">
        <v>0</v>
      </c>
      <c r="R46" s="5">
        <v>0</v>
      </c>
      <c r="S46" s="5">
        <v>0</v>
      </c>
      <c r="T46" s="4">
        <v>523.13</v>
      </c>
      <c r="U46" s="5">
        <v>0</v>
      </c>
      <c r="V46" s="5">
        <v>0</v>
      </c>
      <c r="W46" s="5">
        <v>0</v>
      </c>
      <c r="X46" s="5">
        <v>0</v>
      </c>
      <c r="Y46" s="4">
        <v>6658.41</v>
      </c>
      <c r="Z46" s="5">
        <v>0</v>
      </c>
      <c r="AA46" s="5">
        <v>0</v>
      </c>
      <c r="AB46" s="5">
        <v>0</v>
      </c>
      <c r="AC46" s="4">
        <v>7181.54</v>
      </c>
      <c r="AD46" s="2" t="b">
        <v>1</v>
      </c>
      <c r="AE46" s="2" t="b">
        <v>1</v>
      </c>
    </row>
    <row r="47" spans="1:31" x14ac:dyDescent="0.25">
      <c r="A47" s="2" t="s">
        <v>196</v>
      </c>
      <c r="B47" s="2" t="s">
        <v>124</v>
      </c>
      <c r="C47" s="2" t="s">
        <v>31</v>
      </c>
      <c r="D47" s="2" t="s">
        <v>197</v>
      </c>
      <c r="E47" s="2" t="s">
        <v>200</v>
      </c>
      <c r="F47" s="3">
        <v>40514</v>
      </c>
      <c r="G47" s="2" t="s">
        <v>34</v>
      </c>
      <c r="H47" s="2" t="s">
        <v>35</v>
      </c>
      <c r="I47" s="2" t="s">
        <v>35</v>
      </c>
      <c r="J47" s="2" t="s">
        <v>50</v>
      </c>
      <c r="K47" s="2" t="s">
        <v>71</v>
      </c>
      <c r="L47" s="4">
        <v>0</v>
      </c>
      <c r="M47" s="4">
        <v>18</v>
      </c>
      <c r="N47" s="4">
        <v>65</v>
      </c>
      <c r="O47" s="4">
        <v>0</v>
      </c>
      <c r="P47" s="5">
        <v>0</v>
      </c>
      <c r="Q47" s="5">
        <v>0</v>
      </c>
      <c r="R47" s="5">
        <v>0</v>
      </c>
      <c r="S47" s="5">
        <v>0</v>
      </c>
      <c r="T47" s="4">
        <v>505.36</v>
      </c>
      <c r="U47" s="4">
        <v>848.57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4">
        <v>1418.93</v>
      </c>
      <c r="AD47" s="2" t="b">
        <v>1</v>
      </c>
      <c r="AE47" s="2" t="b">
        <v>1</v>
      </c>
    </row>
    <row r="48" spans="1:31" x14ac:dyDescent="0.25">
      <c r="A48" s="2" t="s">
        <v>201</v>
      </c>
      <c r="B48" s="2" t="s">
        <v>202</v>
      </c>
      <c r="C48" s="2" t="s">
        <v>31</v>
      </c>
      <c r="D48" s="2" t="s">
        <v>203</v>
      </c>
      <c r="E48" s="2" t="s">
        <v>204</v>
      </c>
      <c r="F48" s="3">
        <v>44173</v>
      </c>
      <c r="G48" s="2" t="s">
        <v>34</v>
      </c>
      <c r="H48" s="2" t="s">
        <v>35</v>
      </c>
      <c r="I48" s="2" t="s">
        <v>35</v>
      </c>
      <c r="J48" s="2" t="s">
        <v>36</v>
      </c>
      <c r="K48" s="2" t="s">
        <v>205</v>
      </c>
      <c r="L48" s="4">
        <v>109600</v>
      </c>
      <c r="M48" s="4">
        <v>0</v>
      </c>
      <c r="N48" s="4">
        <v>0</v>
      </c>
      <c r="O48" s="4">
        <v>12</v>
      </c>
      <c r="P48" s="5">
        <v>0</v>
      </c>
      <c r="Q48" s="5">
        <v>0</v>
      </c>
      <c r="R48" s="5">
        <v>0</v>
      </c>
      <c r="S48" s="5">
        <v>0</v>
      </c>
      <c r="T48" s="4">
        <v>16602.46</v>
      </c>
      <c r="U48" s="5">
        <v>0</v>
      </c>
      <c r="V48" s="5">
        <v>0</v>
      </c>
      <c r="W48" s="5">
        <v>0</v>
      </c>
      <c r="X48" s="5">
        <v>0</v>
      </c>
      <c r="Y48" s="4">
        <v>22746.959999999999</v>
      </c>
      <c r="Z48" s="5">
        <v>0</v>
      </c>
      <c r="AA48" s="5">
        <v>0</v>
      </c>
      <c r="AB48" s="5">
        <v>0</v>
      </c>
      <c r="AC48" s="4">
        <v>39361.42</v>
      </c>
      <c r="AD48" s="2" t="b">
        <v>1</v>
      </c>
      <c r="AE48" s="2" t="b">
        <v>1</v>
      </c>
    </row>
    <row r="49" spans="1:31" x14ac:dyDescent="0.25">
      <c r="A49" s="2" t="s">
        <v>206</v>
      </c>
      <c r="B49" s="2" t="s">
        <v>73</v>
      </c>
      <c r="C49" s="2" t="s">
        <v>31</v>
      </c>
      <c r="D49" s="2" t="s">
        <v>207</v>
      </c>
      <c r="E49" s="2" t="s">
        <v>208</v>
      </c>
      <c r="F49" s="3">
        <v>44173</v>
      </c>
      <c r="G49" s="2" t="s">
        <v>34</v>
      </c>
      <c r="H49" s="2" t="s">
        <v>35</v>
      </c>
      <c r="I49" s="2" t="s">
        <v>35</v>
      </c>
      <c r="J49" s="2" t="s">
        <v>36</v>
      </c>
      <c r="K49" s="2" t="s">
        <v>46</v>
      </c>
      <c r="L49" s="4">
        <v>75100</v>
      </c>
      <c r="M49" s="4">
        <v>0</v>
      </c>
      <c r="N49" s="4">
        <v>53</v>
      </c>
      <c r="O49" s="4">
        <v>12</v>
      </c>
      <c r="P49" s="5">
        <v>0</v>
      </c>
      <c r="Q49" s="5">
        <v>0</v>
      </c>
      <c r="R49" s="5">
        <v>0</v>
      </c>
      <c r="S49" s="5">
        <v>0</v>
      </c>
      <c r="T49" s="4">
        <v>4905.1400000000003</v>
      </c>
      <c r="U49" s="5">
        <v>0</v>
      </c>
      <c r="V49" s="5">
        <v>0</v>
      </c>
      <c r="W49" s="5">
        <v>0</v>
      </c>
      <c r="X49" s="5">
        <v>0</v>
      </c>
      <c r="Y49" s="4">
        <v>13007.67</v>
      </c>
      <c r="Z49" s="5">
        <v>0</v>
      </c>
      <c r="AA49" s="5">
        <v>0</v>
      </c>
      <c r="AB49" s="5">
        <v>0</v>
      </c>
      <c r="AC49" s="4">
        <v>17977.810000000001</v>
      </c>
      <c r="AD49" s="2" t="b">
        <v>1</v>
      </c>
      <c r="AE49" s="2" t="b">
        <v>1</v>
      </c>
    </row>
    <row r="50" spans="1:31" x14ac:dyDescent="0.25">
      <c r="A50" s="2" t="s">
        <v>209</v>
      </c>
      <c r="B50" s="2" t="s">
        <v>210</v>
      </c>
      <c r="C50" s="2" t="s">
        <v>31</v>
      </c>
      <c r="D50" s="2" t="s">
        <v>211</v>
      </c>
      <c r="E50" s="2" t="s">
        <v>212</v>
      </c>
      <c r="F50" s="3">
        <v>43741</v>
      </c>
      <c r="G50" s="2" t="s">
        <v>34</v>
      </c>
      <c r="H50" s="2" t="s">
        <v>35</v>
      </c>
      <c r="I50" s="2" t="s">
        <v>35</v>
      </c>
      <c r="J50" s="2" t="s">
        <v>36</v>
      </c>
      <c r="K50" s="2" t="s">
        <v>64</v>
      </c>
      <c r="L50" s="4">
        <v>3100</v>
      </c>
      <c r="M50" s="4">
        <v>0</v>
      </c>
      <c r="N50" s="4">
        <v>65</v>
      </c>
      <c r="O50" s="4">
        <v>0</v>
      </c>
      <c r="P50" s="5">
        <v>0</v>
      </c>
      <c r="Q50" s="5">
        <v>0</v>
      </c>
      <c r="R50" s="5">
        <v>0</v>
      </c>
      <c r="S50" s="5">
        <v>0</v>
      </c>
      <c r="T50" s="4">
        <v>616.11</v>
      </c>
      <c r="U50" s="5">
        <v>0</v>
      </c>
      <c r="V50" s="5">
        <v>0</v>
      </c>
      <c r="W50" s="5">
        <v>0</v>
      </c>
      <c r="X50" s="5">
        <v>0</v>
      </c>
      <c r="Y50" s="4">
        <v>3079.36</v>
      </c>
      <c r="Z50" s="5">
        <v>0</v>
      </c>
      <c r="AA50" s="5">
        <v>0</v>
      </c>
      <c r="AB50" s="5">
        <v>0</v>
      </c>
      <c r="AC50" s="4">
        <v>3760.47</v>
      </c>
      <c r="AD50" s="2" t="b">
        <v>1</v>
      </c>
      <c r="AE50" s="2" t="b">
        <v>1</v>
      </c>
    </row>
    <row r="51" spans="1:31" x14ac:dyDescent="0.25">
      <c r="A51" s="2" t="s">
        <v>213</v>
      </c>
      <c r="B51" s="2" t="s">
        <v>164</v>
      </c>
      <c r="C51" s="2" t="s">
        <v>31</v>
      </c>
      <c r="D51" s="2" t="s">
        <v>214</v>
      </c>
      <c r="E51" s="2" t="s">
        <v>215</v>
      </c>
      <c r="F51" s="3">
        <v>44489</v>
      </c>
      <c r="G51" s="2" t="s">
        <v>34</v>
      </c>
      <c r="H51" s="2" t="s">
        <v>35</v>
      </c>
      <c r="I51" s="2" t="s">
        <v>35</v>
      </c>
      <c r="J51" s="2" t="s">
        <v>36</v>
      </c>
      <c r="K51" s="2" t="s">
        <v>64</v>
      </c>
      <c r="L51" s="4">
        <v>105000</v>
      </c>
      <c r="M51" s="4">
        <v>0</v>
      </c>
      <c r="N51" s="4">
        <v>53</v>
      </c>
      <c r="O51" s="4">
        <v>12</v>
      </c>
      <c r="P51" s="5">
        <v>0</v>
      </c>
      <c r="Q51" s="5">
        <v>0</v>
      </c>
      <c r="R51" s="5">
        <v>0</v>
      </c>
      <c r="S51" s="5">
        <v>0</v>
      </c>
      <c r="T51" s="4">
        <v>16267.53</v>
      </c>
      <c r="U51" s="5">
        <v>0</v>
      </c>
      <c r="V51" s="5">
        <v>0</v>
      </c>
      <c r="W51" s="5">
        <v>0</v>
      </c>
      <c r="X51" s="5">
        <v>0</v>
      </c>
      <c r="Y51" s="4">
        <v>16729.93</v>
      </c>
      <c r="Z51" s="5">
        <v>0</v>
      </c>
      <c r="AA51" s="5">
        <v>0</v>
      </c>
      <c r="AB51" s="5">
        <v>0</v>
      </c>
      <c r="AC51" s="4">
        <v>33062.46</v>
      </c>
      <c r="AD51" s="2" t="b">
        <v>1</v>
      </c>
      <c r="AE51" s="2" t="b">
        <v>1</v>
      </c>
    </row>
    <row r="52" spans="1:31" x14ac:dyDescent="0.25">
      <c r="A52" s="6" t="s">
        <v>216</v>
      </c>
      <c r="B52" s="6" t="s">
        <v>217</v>
      </c>
      <c r="C52" s="6" t="s">
        <v>217</v>
      </c>
      <c r="D52" s="6" t="s">
        <v>217</v>
      </c>
      <c r="E52" s="6" t="s">
        <v>217</v>
      </c>
      <c r="F52" s="6" t="s">
        <v>217</v>
      </c>
      <c r="G52" s="6" t="s">
        <v>217</v>
      </c>
      <c r="H52" s="6" t="s">
        <v>217</v>
      </c>
      <c r="I52" s="6" t="s">
        <v>217</v>
      </c>
      <c r="J52" s="6" t="s">
        <v>217</v>
      </c>
      <c r="K52" s="6" t="s">
        <v>217</v>
      </c>
      <c r="L52" s="7">
        <f>SUMIF(AE1:AE51, TRUE, L1:L51)</f>
        <v>1650418</v>
      </c>
      <c r="M52" s="6" t="s">
        <v>217</v>
      </c>
      <c r="N52" s="7">
        <f>SUMIF(AE1:AE51, TRUE, N1:N51)</f>
        <v>3172.5</v>
      </c>
      <c r="O52" s="7">
        <f>SUMIF(AE1:AE51, TRUE, O1:O51)</f>
        <v>312</v>
      </c>
      <c r="P52" s="7">
        <f>SUMIF(AE1:AE51, TRUE, P1:P51)</f>
        <v>0</v>
      </c>
      <c r="Q52" s="7">
        <f>SUMIF(AE1:AE51, TRUE, Q1:Q51)</f>
        <v>0</v>
      </c>
      <c r="R52" s="7">
        <f>SUMIF(AE1:AE51, TRUE, R1:R51)</f>
        <v>3906.3999999999996</v>
      </c>
      <c r="S52" s="7">
        <f>SUMIF(AE1:AE51, TRUE, S1:S51)</f>
        <v>0</v>
      </c>
      <c r="T52" s="7">
        <f>SUMIF(AE1:AE51, TRUE, T1:T51)</f>
        <v>194650.43999999997</v>
      </c>
      <c r="U52" s="7">
        <f>SUMIF(AE1:AE51, TRUE, U1:U51)</f>
        <v>133098.05000000002</v>
      </c>
      <c r="V52" s="7">
        <f>SUMIF(AE1:AE51, TRUE, V1:V51)</f>
        <v>17255.759999999998</v>
      </c>
      <c r="W52" s="7">
        <f>SUMIF(AE1:AE51, TRUE, W1:W51)</f>
        <v>1895.12</v>
      </c>
      <c r="X52" s="7">
        <f>SUMIF(AE1:AE51, TRUE, X1:X51)</f>
        <v>230.85000000000002</v>
      </c>
      <c r="Y52" s="7">
        <f>SUMIF(AE1:AE51, TRUE, Y1:Y51)</f>
        <v>658695.2699999999</v>
      </c>
      <c r="Z52" s="7">
        <f>SUMIF(AE1:AE51, TRUE, Z1:Z51)</f>
        <v>0</v>
      </c>
      <c r="AA52" s="7">
        <f>SUMIF(AE1:AE51, TRUE, AA1:AA51)</f>
        <v>0</v>
      </c>
      <c r="AB52" s="7">
        <f>SUMIF(AE1:AE51, TRUE, AB1:AB51)</f>
        <v>0</v>
      </c>
      <c r="AC52" s="7">
        <f>SUMIF(AE1:AE51, TRUE, AC1:AC51)</f>
        <v>1011090.4200000003</v>
      </c>
    </row>
  </sheetData>
  <sheetProtection algorithmName="SHA-512" hashValue="RVgzcAbSt3HEXxH54jAXSgik8k1IYE8mBdb/OtLpcg3VTsCGX4VJnBL2/DXCL5SNX+2pw6scbbqsz3H4Qz6IZg==" saltValue="r5zAFIoMV9Z/9bdnUwY71A==" spinCount="100000" sheet="1" objects="1" scenarios="1"/>
  <autoFilter ref="A1:AC53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2022-06-27T15:25:01Z</dcterms:created>
  <dcterms:modified xsi:type="dcterms:W3CDTF">2022-06-29T13:05:52Z</dcterms:modified>
</cp:coreProperties>
</file>