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cht\Desktop\"/>
    </mc:Choice>
  </mc:AlternateContent>
  <bookViews>
    <workbookView xWindow="0" yWindow="0" windowWidth="19200" windowHeight="7035"/>
  </bookViews>
  <sheets>
    <sheet name="Sheet1" sheetId="1" r:id="rId1"/>
  </sheets>
  <definedNames>
    <definedName name="_xlnm._FilterDatabase" localSheetId="0" hidden="1">Sheet1!$A$1:$P$34</definedName>
  </definedNames>
  <calcPr calcId="152511"/>
</workbook>
</file>

<file path=xl/calcChain.xml><?xml version="1.0" encoding="utf-8"?>
<calcChain xmlns="http://schemas.openxmlformats.org/spreadsheetml/2006/main">
  <c r="P24" i="1" l="1"/>
  <c r="O24" i="1"/>
  <c r="N24" i="1"/>
  <c r="M24" i="1"/>
  <c r="L24" i="1"/>
  <c r="K24" i="1"/>
</calcChain>
</file>

<file path=xl/sharedStrings.xml><?xml version="1.0" encoding="utf-8"?>
<sst xmlns="http://schemas.openxmlformats.org/spreadsheetml/2006/main" count="255" uniqueCount="128">
  <si>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</si>
  <si>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</si>
  <si>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</si>
  <si>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</si>
  <si>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</si>
  <si>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</si>
  <si>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</si>
  <si>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</si>
  <si>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</si>
  <si>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</si>
  <si>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</si>
  <si>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</si>
  <si>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</si>
  <si>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</si>
  <si>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</si>
  <si>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</si>
  <si>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1     </t>
  </si>
  <si>
    <t xml:space="preserve">              </t>
  </si>
  <si>
    <t xml:space="preserve">BAL GOVERNOR'S CROSSING LLC        </t>
  </si>
  <si>
    <t xml:space="preserve">4500 Dorr St.                 </t>
  </si>
  <si>
    <t xml:space="preserve">                              </t>
  </si>
  <si>
    <t xml:space="preserve">Toledo, OH               </t>
  </si>
  <si>
    <t xml:space="preserve">43615     </t>
  </si>
  <si>
    <t xml:space="preserve">49 LASATTA AVENUE             </t>
  </si>
  <si>
    <t xml:space="preserve"> 4A</t>
  </si>
  <si>
    <t xml:space="preserve">    2     </t>
  </si>
  <si>
    <t xml:space="preserve">   22.74  </t>
  </si>
  <si>
    <t xml:space="preserve">   -C74  - -  </t>
  </si>
  <si>
    <t xml:space="preserve">CJR PROPERTIES LLC                 </t>
  </si>
  <si>
    <t xml:space="preserve">74 ENGLISH CLUB DRIVE         </t>
  </si>
  <si>
    <t xml:space="preserve">ENGLISHTOWN, NJ          </t>
  </si>
  <si>
    <t xml:space="preserve">07726     </t>
  </si>
  <si>
    <t xml:space="preserve"> 2 </t>
  </si>
  <si>
    <t xml:space="preserve">    2.01  </t>
  </si>
  <si>
    <t xml:space="preserve">    3     </t>
  </si>
  <si>
    <t xml:space="preserve">ENRIGHT, DANIEL                    </t>
  </si>
  <si>
    <t xml:space="preserve">23 WOOD AVENUE                </t>
  </si>
  <si>
    <t xml:space="preserve">25 WOOD AVENUE                </t>
  </si>
  <si>
    <t xml:space="preserve">    4     </t>
  </si>
  <si>
    <t xml:space="preserve">BOROUGH OF ENGLISHTOWN             </t>
  </si>
  <si>
    <t xml:space="preserve">15 MAIN STREET                </t>
  </si>
  <si>
    <t xml:space="preserve">ENGLISHTOWN,  N.J.       </t>
  </si>
  <si>
    <t xml:space="preserve">18 DEY STREET                 </t>
  </si>
  <si>
    <t xml:space="preserve"> 1 </t>
  </si>
  <si>
    <t xml:space="preserve">    5     </t>
  </si>
  <si>
    <t xml:space="preserve">MITCHELL, DIANE P                  </t>
  </si>
  <si>
    <t xml:space="preserve">12 W DEY STREET               </t>
  </si>
  <si>
    <t xml:space="preserve">   14.08  </t>
  </si>
  <si>
    <t xml:space="preserve">MUJICA, JESUS A &amp; RACHEL           </t>
  </si>
  <si>
    <t xml:space="preserve">13 W DEY STREET               </t>
  </si>
  <si>
    <t xml:space="preserve">   40     </t>
  </si>
  <si>
    <t xml:space="preserve">W DEY STREET REAR             </t>
  </si>
  <si>
    <t xml:space="preserve">    6     </t>
  </si>
  <si>
    <t xml:space="preserve">    8     </t>
  </si>
  <si>
    <t xml:space="preserve">DUDKIN, MATTHEW                    </t>
  </si>
  <si>
    <t xml:space="preserve">13 WILSON AVENUE              </t>
  </si>
  <si>
    <t xml:space="preserve">   14.52  </t>
  </si>
  <si>
    <t xml:space="preserve">   -C52  - -  </t>
  </si>
  <si>
    <t xml:space="preserve">GAKA, VEERESH KUMAR                </t>
  </si>
  <si>
    <t xml:space="preserve">52 OXFORD COURT               </t>
  </si>
  <si>
    <t xml:space="preserve">    9     </t>
  </si>
  <si>
    <t xml:space="preserve">   12     </t>
  </si>
  <si>
    <t xml:space="preserve">US Bank NA, Trutee                 </t>
  </si>
  <si>
    <t xml:space="preserve">36 HARRISON AVENUE            </t>
  </si>
  <si>
    <t xml:space="preserve">   13     </t>
  </si>
  <si>
    <t xml:space="preserve">68 MAIN STREET                </t>
  </si>
  <si>
    <t xml:space="preserve">Ciminiello Realty 5 LLC            </t>
  </si>
  <si>
    <t xml:space="preserve">4902 3rd Ave.                 </t>
  </si>
  <si>
    <t xml:space="preserve">Brooklyn, NY             </t>
  </si>
  <si>
    <t xml:space="preserve">11220     </t>
  </si>
  <si>
    <t xml:space="preserve">42 MAIN STREET                </t>
  </si>
  <si>
    <t xml:space="preserve">BORGHAUS, KARL &amp; IRENE             </t>
  </si>
  <si>
    <t xml:space="preserve">75 BAIRD ROAD                 </t>
  </si>
  <si>
    <t xml:space="preserve">MILLSTONE, NJ            </t>
  </si>
  <si>
    <t xml:space="preserve">08535     </t>
  </si>
  <si>
    <t xml:space="preserve">44 MAIN STREET                </t>
  </si>
  <si>
    <t xml:space="preserve">   14     </t>
  </si>
  <si>
    <t xml:space="preserve">   20     </t>
  </si>
  <si>
    <t xml:space="preserve">JOYCE SUYDAM                       </t>
  </si>
  <si>
    <t xml:space="preserve">29 HERBERT DRIVE              </t>
  </si>
  <si>
    <t xml:space="preserve">MANALAPAN, NJ            </t>
  </si>
  <si>
    <t xml:space="preserve">28 HAMILTON STREET            </t>
  </si>
  <si>
    <t xml:space="preserve">   16     </t>
  </si>
  <si>
    <t xml:space="preserve">FERNANDES, MANUEL &amp; PAULA          </t>
  </si>
  <si>
    <t xml:space="preserve">40 FREEHOLD ROAD              </t>
  </si>
  <si>
    <t xml:space="preserve">48 TENNENT AVENUE             </t>
  </si>
  <si>
    <t xml:space="preserve">   18     </t>
  </si>
  <si>
    <t xml:space="preserve">THOMPSON, JON H                    </t>
  </si>
  <si>
    <t xml:space="preserve">19 Tennent Ave.               </t>
  </si>
  <si>
    <t xml:space="preserve">19 TENNENT AVENUE             </t>
  </si>
  <si>
    <t xml:space="preserve">   17     </t>
  </si>
  <si>
    <t xml:space="preserve">DUBOIS, MICHAEL AND JESSICA        </t>
  </si>
  <si>
    <t xml:space="preserve">10 MAIN STREET                </t>
  </si>
  <si>
    <t xml:space="preserve">   21     </t>
  </si>
  <si>
    <t xml:space="preserve">POJAWA, PAULINE D                  </t>
  </si>
  <si>
    <t xml:space="preserve">C/o Yvette Futerar            </t>
  </si>
  <si>
    <t xml:space="preserve">33 Oxford Lane                </t>
  </si>
  <si>
    <t xml:space="preserve">Eatontown, NJ            </t>
  </si>
  <si>
    <t xml:space="preserve">07724     </t>
  </si>
  <si>
    <t xml:space="preserve">4 PARK AVENUE                 </t>
  </si>
  <si>
    <t xml:space="preserve">   25     </t>
  </si>
  <si>
    <t xml:space="preserve">    1.01  </t>
  </si>
  <si>
    <t xml:space="preserve">Abatangelo, Leonardo &amp; Kourtney    </t>
  </si>
  <si>
    <t xml:space="preserve">29 Appomattox Dr.             </t>
  </si>
  <si>
    <t xml:space="preserve">Manalapan, NJ            </t>
  </si>
  <si>
    <t xml:space="preserve">29 WATER STREET               </t>
  </si>
  <si>
    <t xml:space="preserve">CARR, PAULINE H                    </t>
  </si>
  <si>
    <t xml:space="preserve">25 MAIN STREET                </t>
  </si>
  <si>
    <t xml:space="preserve">WATER STREET                  </t>
  </si>
  <si>
    <t xml:space="preserve">   24.01  </t>
  </si>
  <si>
    <t xml:space="preserve">DONOHUE, CHARLES &amp; JENNA O'KEEFE-  </t>
  </si>
  <si>
    <t xml:space="preserve">11-A MAIN STREET              </t>
  </si>
  <si>
    <t xml:space="preserve">MAIN STREET REAR              </t>
  </si>
  <si>
    <t xml:space="preserve">   26.02  </t>
  </si>
  <si>
    <t xml:space="preserve">   26     </t>
  </si>
  <si>
    <t>CHU, PAK LEE&amp; DONNA &amp; YOUNG, BARTON</t>
  </si>
  <si>
    <t xml:space="preserve">65 HERITAGE DRIVE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</si>
  <si>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</si>
  <si>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</si>
  <si>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</si>
  <si>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</si>
  <si>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</si>
  <si>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</si>
  <si>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2018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</si>
  <si>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</si>
  <si>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</si>
  <si>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10/05/18    Int Date: 10/05/18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</si>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</sst>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2.42578125" customWidth="1"/>
    <col min="4" max="4" width="42" customWidth="1"/>
    <col min="5" max="5" width="29.140625" customWidth="1"/>
    <col min="6" max="6" width="24.5703125" customWidth="1"/>
    <col min="7" max="7" width="24.85546875" customWidth="1"/>
    <col min="8" max="8" width="12.42578125" customWidth="1"/>
    <col min="9" max="9" width="29.1406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0.42578125" customWidth="1"/>
    <col min="15" max="15" width="24" customWidth="1"/>
    <col min="16" max="16" width="11.85546875" customWidth="1"/>
    <col min="17" max="18" width="8" hidden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25">
      <c r="A2" s="6" t="s">
        <v>16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1">
        <v>30346.55</v>
      </c>
      <c r="L2" s="1">
        <v>0</v>
      </c>
      <c r="M2" s="1">
        <v>944.42</v>
      </c>
      <c r="N2" s="1">
        <v>-0.9</v>
      </c>
      <c r="O2" s="1">
        <v>0</v>
      </c>
      <c r="P2" s="1">
        <v>31290.07</v>
      </c>
      <c r="Q2" t="b">
        <v>1</v>
      </c>
      <c r="R2" t="b">
        <v>1</v>
      </c>
    </row>
    <row r="3" spans="1:18" x14ac:dyDescent="0.25">
      <c r="A3" s="6" t="s">
        <v>25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20</v>
      </c>
      <c r="G3" s="6" t="s">
        <v>30</v>
      </c>
      <c r="H3" s="6" t="s">
        <v>31</v>
      </c>
      <c r="I3" s="6" t="s">
        <v>29</v>
      </c>
      <c r="J3" s="6" t="s">
        <v>32</v>
      </c>
      <c r="K3" s="1">
        <v>1616.2</v>
      </c>
      <c r="L3" s="5">
        <v>0</v>
      </c>
      <c r="M3" s="1">
        <v>74.12</v>
      </c>
      <c r="N3" s="1">
        <v>0</v>
      </c>
      <c r="O3" s="1">
        <v>0</v>
      </c>
      <c r="P3" s="1">
        <v>1690.32</v>
      </c>
      <c r="Q3" t="b">
        <v>1</v>
      </c>
      <c r="R3" t="b">
        <v>1</v>
      </c>
    </row>
    <row r="4" spans="1:18" x14ac:dyDescent="0.25">
      <c r="A4" s="6" t="s">
        <v>33</v>
      </c>
      <c r="B4" s="6" t="s">
        <v>34</v>
      </c>
      <c r="C4" s="6" t="s">
        <v>17</v>
      </c>
      <c r="D4" s="6" t="s">
        <v>35</v>
      </c>
      <c r="E4" s="6" t="s">
        <v>36</v>
      </c>
      <c r="F4" s="6" t="s">
        <v>20</v>
      </c>
      <c r="G4" s="6" t="s">
        <v>30</v>
      </c>
      <c r="H4" s="6" t="s">
        <v>31</v>
      </c>
      <c r="I4" s="6" t="s">
        <v>37</v>
      </c>
      <c r="J4" s="6" t="s">
        <v>32</v>
      </c>
      <c r="K4" s="1">
        <v>1988.12</v>
      </c>
      <c r="L4" s="5">
        <v>0</v>
      </c>
      <c r="M4" s="1">
        <v>36.950000000000003</v>
      </c>
      <c r="N4" s="1">
        <v>0</v>
      </c>
      <c r="O4" s="1">
        <v>0</v>
      </c>
      <c r="P4" s="1">
        <v>2025.07</v>
      </c>
      <c r="Q4" t="b">
        <v>1</v>
      </c>
      <c r="R4" t="b">
        <v>1</v>
      </c>
    </row>
    <row r="5" spans="1:18" x14ac:dyDescent="0.25">
      <c r="A5" s="6" t="s">
        <v>38</v>
      </c>
      <c r="B5" s="6" t="s">
        <v>16</v>
      </c>
      <c r="C5" s="6" t="s">
        <v>17</v>
      </c>
      <c r="D5" s="6" t="s">
        <v>39</v>
      </c>
      <c r="E5" s="6" t="s">
        <v>40</v>
      </c>
      <c r="F5" s="6" t="s">
        <v>20</v>
      </c>
      <c r="G5" s="6" t="s">
        <v>41</v>
      </c>
      <c r="H5" s="6" t="s">
        <v>31</v>
      </c>
      <c r="I5" s="6" t="s">
        <v>42</v>
      </c>
      <c r="J5" s="6" t="s">
        <v>43</v>
      </c>
      <c r="K5" s="1">
        <v>2987.43</v>
      </c>
      <c r="L5" s="5">
        <v>0</v>
      </c>
      <c r="M5" s="1">
        <v>138.55000000000001</v>
      </c>
      <c r="N5" s="5">
        <v>0</v>
      </c>
      <c r="O5" s="5">
        <v>0</v>
      </c>
      <c r="P5" s="1">
        <v>3125.98</v>
      </c>
      <c r="Q5" t="b">
        <v>1</v>
      </c>
      <c r="R5" t="b">
        <v>1</v>
      </c>
    </row>
    <row r="6" spans="1:18" x14ac:dyDescent="0.25">
      <c r="A6" s="6" t="s">
        <v>38</v>
      </c>
      <c r="B6" s="6" t="s">
        <v>44</v>
      </c>
      <c r="C6" s="6" t="s">
        <v>17</v>
      </c>
      <c r="D6" s="6" t="s">
        <v>45</v>
      </c>
      <c r="E6" s="6" t="s">
        <v>46</v>
      </c>
      <c r="F6" s="6" t="s">
        <v>20</v>
      </c>
      <c r="G6" s="6" t="s">
        <v>30</v>
      </c>
      <c r="H6" s="6" t="s">
        <v>31</v>
      </c>
      <c r="I6" s="6" t="s">
        <v>46</v>
      </c>
      <c r="J6" s="6" t="s">
        <v>32</v>
      </c>
      <c r="K6" s="1">
        <v>3721.14</v>
      </c>
      <c r="L6" s="5">
        <v>0</v>
      </c>
      <c r="M6" s="1">
        <v>184.16</v>
      </c>
      <c r="N6" s="1">
        <v>205.03</v>
      </c>
      <c r="O6" s="1">
        <v>4.78</v>
      </c>
      <c r="P6" s="1">
        <v>4115.1099999999997</v>
      </c>
      <c r="Q6" t="b">
        <v>1</v>
      </c>
      <c r="R6" t="b">
        <v>1</v>
      </c>
    </row>
    <row r="7" spans="1:18" x14ac:dyDescent="0.25">
      <c r="A7" s="6" t="s">
        <v>38</v>
      </c>
      <c r="B7" s="6" t="s">
        <v>47</v>
      </c>
      <c r="C7" s="6" t="s">
        <v>17</v>
      </c>
      <c r="D7" s="6" t="s">
        <v>48</v>
      </c>
      <c r="E7" s="6" t="s">
        <v>49</v>
      </c>
      <c r="F7" s="6" t="s">
        <v>20</v>
      </c>
      <c r="G7" s="6" t="s">
        <v>30</v>
      </c>
      <c r="H7" s="6" t="s">
        <v>31</v>
      </c>
      <c r="I7" s="6" t="s">
        <v>49</v>
      </c>
      <c r="J7" s="6" t="s">
        <v>32</v>
      </c>
      <c r="K7" s="1">
        <v>150.46</v>
      </c>
      <c r="L7" s="5">
        <v>0</v>
      </c>
      <c r="M7" s="1">
        <v>2.14</v>
      </c>
      <c r="N7" s="1">
        <v>282.95999999999998</v>
      </c>
      <c r="O7" s="1">
        <v>6.64</v>
      </c>
      <c r="P7" s="1">
        <v>442.2</v>
      </c>
      <c r="Q7" t="b">
        <v>1</v>
      </c>
      <c r="R7" t="b">
        <v>1</v>
      </c>
    </row>
    <row r="8" spans="1:18" x14ac:dyDescent="0.25">
      <c r="A8" s="6" t="s">
        <v>38</v>
      </c>
      <c r="B8" s="6" t="s">
        <v>50</v>
      </c>
      <c r="C8" s="6" t="s">
        <v>17</v>
      </c>
      <c r="D8" s="6" t="s">
        <v>39</v>
      </c>
      <c r="E8" s="6" t="s">
        <v>40</v>
      </c>
      <c r="F8" s="6" t="s">
        <v>20</v>
      </c>
      <c r="G8" s="6" t="s">
        <v>41</v>
      </c>
      <c r="H8" s="6" t="s">
        <v>31</v>
      </c>
      <c r="I8" s="6" t="s">
        <v>51</v>
      </c>
      <c r="J8" s="6" t="s">
        <v>43</v>
      </c>
      <c r="K8" s="1">
        <v>3010</v>
      </c>
      <c r="L8" s="5">
        <v>0</v>
      </c>
      <c r="M8" s="1">
        <v>140.07</v>
      </c>
      <c r="N8" s="5">
        <v>0</v>
      </c>
      <c r="O8" s="5">
        <v>0</v>
      </c>
      <c r="P8" s="1">
        <v>3150.07</v>
      </c>
      <c r="Q8" t="b">
        <v>1</v>
      </c>
      <c r="R8" t="b">
        <v>1</v>
      </c>
    </row>
    <row r="9" spans="1:18" x14ac:dyDescent="0.25">
      <c r="A9" s="6" t="s">
        <v>52</v>
      </c>
      <c r="B9" s="6" t="s">
        <v>53</v>
      </c>
      <c r="C9" s="6" t="s">
        <v>17</v>
      </c>
      <c r="D9" s="6" t="s">
        <v>54</v>
      </c>
      <c r="E9" s="6" t="s">
        <v>55</v>
      </c>
      <c r="F9" s="6" t="s">
        <v>20</v>
      </c>
      <c r="G9" s="6" t="s">
        <v>30</v>
      </c>
      <c r="H9" s="6" t="s">
        <v>31</v>
      </c>
      <c r="I9" s="6" t="s">
        <v>55</v>
      </c>
      <c r="J9" s="6" t="s">
        <v>32</v>
      </c>
      <c r="K9" s="1">
        <v>4898.07</v>
      </c>
      <c r="L9" s="5">
        <v>0</v>
      </c>
      <c r="M9" s="1">
        <v>260.75</v>
      </c>
      <c r="N9" s="1">
        <v>199.32</v>
      </c>
      <c r="O9" s="1">
        <v>4.6399999999999997</v>
      </c>
      <c r="P9" s="1">
        <v>5362.78</v>
      </c>
      <c r="Q9" t="b">
        <v>1</v>
      </c>
      <c r="R9" t="b">
        <v>1</v>
      </c>
    </row>
    <row r="10" spans="1:18" x14ac:dyDescent="0.25">
      <c r="A10" s="6" t="s">
        <v>52</v>
      </c>
      <c r="B10" s="6" t="s">
        <v>56</v>
      </c>
      <c r="C10" s="6" t="s">
        <v>57</v>
      </c>
      <c r="D10" s="6" t="s">
        <v>58</v>
      </c>
      <c r="E10" s="6" t="s">
        <v>59</v>
      </c>
      <c r="F10" s="6" t="s">
        <v>20</v>
      </c>
      <c r="G10" s="6" t="s">
        <v>30</v>
      </c>
      <c r="H10" s="6" t="s">
        <v>31</v>
      </c>
      <c r="I10" s="6" t="s">
        <v>59</v>
      </c>
      <c r="J10" s="6" t="s">
        <v>32</v>
      </c>
      <c r="K10" s="1">
        <v>2208.29</v>
      </c>
      <c r="L10" s="5">
        <v>0</v>
      </c>
      <c r="M10" s="1">
        <v>44</v>
      </c>
      <c r="N10" s="1">
        <v>-49.62</v>
      </c>
      <c r="O10" s="1">
        <v>0</v>
      </c>
      <c r="P10" s="1">
        <v>2202.67</v>
      </c>
      <c r="Q10" t="b">
        <v>1</v>
      </c>
      <c r="R10" t="b">
        <v>1</v>
      </c>
    </row>
    <row r="11" spans="1:18" x14ac:dyDescent="0.25">
      <c r="A11" s="6" t="s">
        <v>60</v>
      </c>
      <c r="B11" s="6" t="s">
        <v>61</v>
      </c>
      <c r="C11" s="6" t="s">
        <v>17</v>
      </c>
      <c r="D11" s="6" t="s">
        <v>62</v>
      </c>
      <c r="E11" s="6" t="s">
        <v>63</v>
      </c>
      <c r="F11" s="6" t="s">
        <v>20</v>
      </c>
      <c r="G11" s="6" t="s">
        <v>30</v>
      </c>
      <c r="H11" s="6" t="s">
        <v>31</v>
      </c>
      <c r="I11" s="6" t="s">
        <v>63</v>
      </c>
      <c r="J11" s="6" t="s">
        <v>32</v>
      </c>
      <c r="K11" s="1">
        <v>6423.95</v>
      </c>
      <c r="L11" s="5">
        <v>0</v>
      </c>
      <c r="M11" s="1">
        <v>391.53</v>
      </c>
      <c r="N11" s="1">
        <v>1.5</v>
      </c>
      <c r="O11" s="1">
        <v>0.03</v>
      </c>
      <c r="P11" s="1">
        <v>6817.01</v>
      </c>
      <c r="Q11" t="b">
        <v>1</v>
      </c>
      <c r="R11" t="b">
        <v>1</v>
      </c>
    </row>
    <row r="12" spans="1:18" x14ac:dyDescent="0.25">
      <c r="A12" s="6" t="s">
        <v>60</v>
      </c>
      <c r="B12" s="6" t="s">
        <v>64</v>
      </c>
      <c r="C12" s="6" t="s">
        <v>17</v>
      </c>
      <c r="D12" s="6" t="s">
        <v>39</v>
      </c>
      <c r="E12" s="6" t="s">
        <v>40</v>
      </c>
      <c r="F12" s="6" t="s">
        <v>20</v>
      </c>
      <c r="G12" s="6" t="s">
        <v>30</v>
      </c>
      <c r="H12" s="6" t="s">
        <v>31</v>
      </c>
      <c r="I12" s="6" t="s">
        <v>65</v>
      </c>
      <c r="J12" s="6" t="s">
        <v>43</v>
      </c>
      <c r="K12" s="1">
        <v>2225.52</v>
      </c>
      <c r="L12" s="5">
        <v>0</v>
      </c>
      <c r="M12" s="1">
        <v>88.09</v>
      </c>
      <c r="N12" s="1">
        <v>0</v>
      </c>
      <c r="O12" s="1">
        <v>0</v>
      </c>
      <c r="P12" s="1">
        <v>2313.61</v>
      </c>
      <c r="Q12" t="b">
        <v>1</v>
      </c>
      <c r="R12" t="b">
        <v>1</v>
      </c>
    </row>
    <row r="13" spans="1:18" x14ac:dyDescent="0.25">
      <c r="A13" s="6" t="s">
        <v>61</v>
      </c>
      <c r="B13" s="6" t="s">
        <v>38</v>
      </c>
      <c r="C13" s="6" t="s">
        <v>17</v>
      </c>
      <c r="D13" s="6" t="s">
        <v>66</v>
      </c>
      <c r="E13" s="6" t="s">
        <v>67</v>
      </c>
      <c r="F13" s="6" t="s">
        <v>20</v>
      </c>
      <c r="G13" s="6" t="s">
        <v>68</v>
      </c>
      <c r="H13" s="6" t="s">
        <v>69</v>
      </c>
      <c r="I13" s="6" t="s">
        <v>70</v>
      </c>
      <c r="J13" s="6" t="s">
        <v>24</v>
      </c>
      <c r="K13" s="1">
        <v>23.55</v>
      </c>
      <c r="L13" s="1">
        <v>0</v>
      </c>
      <c r="M13" s="1">
        <v>0.33</v>
      </c>
      <c r="N13" s="1">
        <v>0</v>
      </c>
      <c r="O13" s="1">
        <v>0</v>
      </c>
      <c r="P13" s="1">
        <v>23.88</v>
      </c>
      <c r="Q13" t="b">
        <v>1</v>
      </c>
      <c r="R13" t="b">
        <v>1</v>
      </c>
    </row>
    <row r="14" spans="1:18" x14ac:dyDescent="0.25">
      <c r="A14" s="6" t="s">
        <v>61</v>
      </c>
      <c r="B14" s="6" t="s">
        <v>44</v>
      </c>
      <c r="C14" s="6" t="s">
        <v>17</v>
      </c>
      <c r="D14" s="6" t="s">
        <v>71</v>
      </c>
      <c r="E14" s="6" t="s">
        <v>72</v>
      </c>
      <c r="F14" s="6" t="s">
        <v>20</v>
      </c>
      <c r="G14" s="6" t="s">
        <v>73</v>
      </c>
      <c r="H14" s="6" t="s">
        <v>74</v>
      </c>
      <c r="I14" s="6" t="s">
        <v>75</v>
      </c>
      <c r="J14" s="6" t="s">
        <v>24</v>
      </c>
      <c r="K14" s="1">
        <v>10349.219999999999</v>
      </c>
      <c r="L14" s="5">
        <v>0</v>
      </c>
      <c r="M14" s="1">
        <v>680.54</v>
      </c>
      <c r="N14" s="1">
        <v>1519.05</v>
      </c>
      <c r="O14" s="1">
        <v>41.15</v>
      </c>
      <c r="P14" s="1">
        <v>12589.96</v>
      </c>
      <c r="Q14" t="b">
        <v>1</v>
      </c>
      <c r="R14" t="b">
        <v>1</v>
      </c>
    </row>
    <row r="15" spans="1:18" x14ac:dyDescent="0.25">
      <c r="A15" s="6" t="s">
        <v>76</v>
      </c>
      <c r="B15" s="6" t="s">
        <v>77</v>
      </c>
      <c r="C15" s="6" t="s">
        <v>17</v>
      </c>
      <c r="D15" s="6" t="s">
        <v>78</v>
      </c>
      <c r="E15" s="6" t="s">
        <v>79</v>
      </c>
      <c r="F15" s="6" t="s">
        <v>20</v>
      </c>
      <c r="G15" s="6" t="s">
        <v>80</v>
      </c>
      <c r="H15" s="6" t="s">
        <v>31</v>
      </c>
      <c r="I15" s="6" t="s">
        <v>81</v>
      </c>
      <c r="J15" s="6" t="s">
        <v>32</v>
      </c>
      <c r="K15" s="1">
        <v>3046.53</v>
      </c>
      <c r="L15" s="5">
        <v>0</v>
      </c>
      <c r="M15" s="1">
        <v>142.06</v>
      </c>
      <c r="N15" s="1">
        <v>0</v>
      </c>
      <c r="O15" s="1">
        <v>0</v>
      </c>
      <c r="P15" s="1">
        <v>3188.59</v>
      </c>
      <c r="Q15" t="b">
        <v>1</v>
      </c>
      <c r="R15" t="b">
        <v>1</v>
      </c>
    </row>
    <row r="16" spans="1:18" x14ac:dyDescent="0.25">
      <c r="A16" s="6" t="s">
        <v>82</v>
      </c>
      <c r="B16" s="6" t="s">
        <v>52</v>
      </c>
      <c r="C16" s="6" t="s">
        <v>17</v>
      </c>
      <c r="D16" s="6" t="s">
        <v>83</v>
      </c>
      <c r="E16" s="6" t="s">
        <v>84</v>
      </c>
      <c r="F16" s="6" t="s">
        <v>20</v>
      </c>
      <c r="G16" s="6" t="s">
        <v>80</v>
      </c>
      <c r="H16" s="6" t="s">
        <v>31</v>
      </c>
      <c r="I16" s="6" t="s">
        <v>85</v>
      </c>
      <c r="J16" s="6" t="s">
        <v>32</v>
      </c>
      <c r="K16" s="1">
        <v>7783.98</v>
      </c>
      <c r="L16" s="5">
        <v>0</v>
      </c>
      <c r="M16" s="1">
        <v>485.46</v>
      </c>
      <c r="N16" s="1">
        <v>1059.32</v>
      </c>
      <c r="O16" s="1">
        <v>25.06</v>
      </c>
      <c r="P16" s="1">
        <v>9353.82</v>
      </c>
      <c r="Q16" t="b">
        <v>1</v>
      </c>
      <c r="R16" t="b">
        <v>1</v>
      </c>
    </row>
    <row r="17" spans="1:18" x14ac:dyDescent="0.25">
      <c r="A17" s="6" t="s">
        <v>86</v>
      </c>
      <c r="B17" s="6" t="s">
        <v>44</v>
      </c>
      <c r="C17" s="6" t="s">
        <v>17</v>
      </c>
      <c r="D17" s="6" t="s">
        <v>87</v>
      </c>
      <c r="E17" s="6" t="s">
        <v>88</v>
      </c>
      <c r="F17" s="6" t="s">
        <v>20</v>
      </c>
      <c r="G17" s="6" t="s">
        <v>30</v>
      </c>
      <c r="H17" s="6" t="s">
        <v>31</v>
      </c>
      <c r="I17" s="6" t="s">
        <v>89</v>
      </c>
      <c r="J17" s="6" t="s">
        <v>32</v>
      </c>
      <c r="K17" s="1">
        <v>1667.59</v>
      </c>
      <c r="L17" s="5">
        <v>0</v>
      </c>
      <c r="M17" s="1">
        <v>53.36</v>
      </c>
      <c r="N17" s="1">
        <v>200</v>
      </c>
      <c r="O17" s="1">
        <v>4.66</v>
      </c>
      <c r="P17" s="1">
        <v>1925.61</v>
      </c>
      <c r="Q17" t="b">
        <v>1</v>
      </c>
      <c r="R17" t="b">
        <v>1</v>
      </c>
    </row>
    <row r="18" spans="1:18" x14ac:dyDescent="0.25">
      <c r="A18" s="6" t="s">
        <v>77</v>
      </c>
      <c r="B18" s="6" t="s">
        <v>90</v>
      </c>
      <c r="C18" s="6" t="s">
        <v>17</v>
      </c>
      <c r="D18" s="6" t="s">
        <v>91</v>
      </c>
      <c r="E18" s="6" t="s">
        <v>92</v>
      </c>
      <c r="F18" s="6" t="s">
        <v>20</v>
      </c>
      <c r="G18" s="6" t="s">
        <v>30</v>
      </c>
      <c r="H18" s="6" t="s">
        <v>31</v>
      </c>
      <c r="I18" s="6" t="s">
        <v>92</v>
      </c>
      <c r="J18" s="6" t="s">
        <v>32</v>
      </c>
      <c r="K18" s="1">
        <v>4399.21</v>
      </c>
      <c r="L18" s="5">
        <v>0</v>
      </c>
      <c r="M18" s="1">
        <v>231.66</v>
      </c>
      <c r="N18" s="1">
        <v>-8.69</v>
      </c>
      <c r="O18" s="1">
        <v>0</v>
      </c>
      <c r="P18" s="1">
        <v>4622.18</v>
      </c>
      <c r="Q18" t="b">
        <v>1</v>
      </c>
      <c r="R18" t="b">
        <v>1</v>
      </c>
    </row>
    <row r="19" spans="1:18" x14ac:dyDescent="0.25">
      <c r="A19" s="6" t="s">
        <v>93</v>
      </c>
      <c r="B19" s="6" t="s">
        <v>25</v>
      </c>
      <c r="C19" s="6" t="s">
        <v>17</v>
      </c>
      <c r="D19" s="6" t="s">
        <v>94</v>
      </c>
      <c r="E19" s="6" t="s">
        <v>95</v>
      </c>
      <c r="F19" s="6" t="s">
        <v>96</v>
      </c>
      <c r="G19" s="6" t="s">
        <v>97</v>
      </c>
      <c r="H19" s="6" t="s">
        <v>98</v>
      </c>
      <c r="I19" s="6" t="s">
        <v>99</v>
      </c>
      <c r="J19" s="6" t="s">
        <v>32</v>
      </c>
      <c r="K19" s="1">
        <v>2265.81</v>
      </c>
      <c r="L19" s="5">
        <v>0</v>
      </c>
      <c r="M19" s="1">
        <v>45.84</v>
      </c>
      <c r="N19" s="1">
        <v>0.41</v>
      </c>
      <c r="O19" s="1">
        <v>0</v>
      </c>
      <c r="P19" s="1">
        <v>2312.06</v>
      </c>
      <c r="Q19" t="b">
        <v>1</v>
      </c>
      <c r="R19" t="b">
        <v>1</v>
      </c>
    </row>
    <row r="20" spans="1:18" x14ac:dyDescent="0.25">
      <c r="A20" s="6" t="s">
        <v>100</v>
      </c>
      <c r="B20" s="6" t="s">
        <v>101</v>
      </c>
      <c r="C20" s="6" t="s">
        <v>17</v>
      </c>
      <c r="D20" s="6" t="s">
        <v>102</v>
      </c>
      <c r="E20" s="6" t="s">
        <v>103</v>
      </c>
      <c r="F20" s="6" t="s">
        <v>20</v>
      </c>
      <c r="G20" s="6" t="s">
        <v>104</v>
      </c>
      <c r="H20" s="6" t="s">
        <v>31</v>
      </c>
      <c r="I20" s="6" t="s">
        <v>105</v>
      </c>
      <c r="J20" s="6" t="s">
        <v>32</v>
      </c>
      <c r="K20" s="1">
        <v>1908.86</v>
      </c>
      <c r="L20" s="5">
        <v>0</v>
      </c>
      <c r="M20" s="1">
        <v>34.409999999999997</v>
      </c>
      <c r="N20" s="1">
        <v>-0.59</v>
      </c>
      <c r="O20" s="1">
        <v>0</v>
      </c>
      <c r="P20" s="1">
        <v>1942.68</v>
      </c>
      <c r="Q20" t="b">
        <v>1</v>
      </c>
      <c r="R20" t="b">
        <v>1</v>
      </c>
    </row>
    <row r="21" spans="1:18" x14ac:dyDescent="0.25">
      <c r="A21" s="6" t="s">
        <v>100</v>
      </c>
      <c r="B21" s="6" t="s">
        <v>53</v>
      </c>
      <c r="C21" s="6" t="s">
        <v>17</v>
      </c>
      <c r="D21" s="6" t="s">
        <v>106</v>
      </c>
      <c r="E21" s="6" t="s">
        <v>107</v>
      </c>
      <c r="F21" s="6" t="s">
        <v>20</v>
      </c>
      <c r="G21" s="6" t="s">
        <v>30</v>
      </c>
      <c r="H21" s="6" t="s">
        <v>31</v>
      </c>
      <c r="I21" s="6" t="s">
        <v>108</v>
      </c>
      <c r="J21" s="6" t="s">
        <v>43</v>
      </c>
      <c r="K21" s="1">
        <v>1241.6300000000001</v>
      </c>
      <c r="L21" s="5">
        <v>0</v>
      </c>
      <c r="M21" s="1">
        <v>41.95</v>
      </c>
      <c r="N21" s="5">
        <v>0</v>
      </c>
      <c r="O21" s="5">
        <v>0</v>
      </c>
      <c r="P21" s="1">
        <v>1283.58</v>
      </c>
      <c r="Q21" t="b">
        <v>1</v>
      </c>
      <c r="R21" t="b">
        <v>1</v>
      </c>
    </row>
    <row r="22" spans="1:18" x14ac:dyDescent="0.25">
      <c r="A22" s="6" t="s">
        <v>100</v>
      </c>
      <c r="B22" s="6" t="s">
        <v>109</v>
      </c>
      <c r="C22" s="6" t="s">
        <v>17</v>
      </c>
      <c r="D22" s="6" t="s">
        <v>110</v>
      </c>
      <c r="E22" s="6" t="s">
        <v>111</v>
      </c>
      <c r="F22" s="6" t="s">
        <v>20</v>
      </c>
      <c r="G22" s="6" t="s">
        <v>30</v>
      </c>
      <c r="H22" s="6" t="s">
        <v>31</v>
      </c>
      <c r="I22" s="6" t="s">
        <v>112</v>
      </c>
      <c r="J22" s="6" t="s">
        <v>43</v>
      </c>
      <c r="K22" s="1">
        <v>654.6</v>
      </c>
      <c r="L22" s="5">
        <v>0</v>
      </c>
      <c r="M22" s="1">
        <v>22</v>
      </c>
      <c r="N22" s="5">
        <v>0</v>
      </c>
      <c r="O22" s="5">
        <v>0</v>
      </c>
      <c r="P22" s="1">
        <v>676.6</v>
      </c>
      <c r="Q22" t="b">
        <v>1</v>
      </c>
      <c r="R22" t="b">
        <v>1</v>
      </c>
    </row>
    <row r="23" spans="1:18" x14ac:dyDescent="0.25">
      <c r="A23" s="6" t="s">
        <v>113</v>
      </c>
      <c r="B23" s="6" t="s">
        <v>114</v>
      </c>
      <c r="C23" s="6" t="s">
        <v>17</v>
      </c>
      <c r="D23" s="6" t="s">
        <v>115</v>
      </c>
      <c r="E23" s="6" t="s">
        <v>116</v>
      </c>
      <c r="F23" s="6" t="s">
        <v>20</v>
      </c>
      <c r="G23" s="6" t="s">
        <v>30</v>
      </c>
      <c r="H23" s="6" t="s">
        <v>31</v>
      </c>
      <c r="I23" s="6" t="s">
        <v>116</v>
      </c>
      <c r="J23" s="6" t="s">
        <v>32</v>
      </c>
      <c r="K23" s="1">
        <v>3188.09</v>
      </c>
      <c r="L23" s="5">
        <v>0</v>
      </c>
      <c r="M23" s="1">
        <v>75.349999999999994</v>
      </c>
      <c r="N23" s="1">
        <v>0</v>
      </c>
      <c r="O23" s="1">
        <v>0</v>
      </c>
      <c r="P23" s="1">
        <v>3263.44</v>
      </c>
      <c r="Q23" t="b">
        <v>1</v>
      </c>
      <c r="R23" t="b">
        <v>1</v>
      </c>
    </row>
    <row r="24" spans="1:18" x14ac:dyDescent="0.25">
      <c r="A24" s="4" t="s">
        <v>117</v>
      </c>
      <c r="B24" s="4" t="s">
        <v>118</v>
      </c>
      <c r="C24" s="4" t="s">
        <v>118</v>
      </c>
      <c r="D24" s="4" t="s">
        <v>118</v>
      </c>
      <c r="E24" s="4" t="s">
        <v>118</v>
      </c>
      <c r="F24" s="4" t="s">
        <v>118</v>
      </c>
      <c r="G24" s="4" t="s">
        <v>118</v>
      </c>
      <c r="H24" s="4" t="s">
        <v>118</v>
      </c>
      <c r="I24" s="4" t="s">
        <v>118</v>
      </c>
      <c r="J24" s="4" t="s">
        <v>118</v>
      </c>
      <c r="K24" s="2">
        <f>SUMIF(R1:R23, TRUE, K1:K23)</f>
        <v>96104.8</v>
      </c>
      <c r="L24" s="2">
        <f>SUMIF(R1:R23, TRUE, L1:L23)</f>
        <v>0</v>
      </c>
      <c r="M24" s="2">
        <f>SUMIF(R1:R23, TRUE, M1:M23)</f>
        <v>4117.74</v>
      </c>
      <c r="N24" s="2">
        <f>SUMIF(R1:R23, TRUE, N1:N23)</f>
        <v>3407.7899999999995</v>
      </c>
      <c r="O24" s="2">
        <f>SUMIF(R1:R23, TRUE, O1:O23)</f>
        <v>86.96</v>
      </c>
      <c r="P24" s="2">
        <f>SUMIF(R1:R23, TRUE, P1:P23)</f>
        <v>103717.29</v>
      </c>
    </row>
    <row r="25" spans="1:18" x14ac:dyDescent="0.25">
      <c r="A25" t="s">
        <v>119</v>
      </c>
    </row>
    <row r="26" spans="1:18" x14ac:dyDescent="0.25">
      <c r="A26" t="s">
        <v>120</v>
      </c>
    </row>
    <row r="27" spans="1:18" x14ac:dyDescent="0.25">
      <c r="A27" t="s">
        <v>121</v>
      </c>
    </row>
    <row r="28" spans="1:18" x14ac:dyDescent="0.25">
      <c r="A28" t="s">
        <v>122</v>
      </c>
    </row>
    <row r="29" spans="1:18" x14ac:dyDescent="0.25">
      <c r="A29" t="s">
        <v>123</v>
      </c>
    </row>
    <row r="30" spans="1:18" x14ac:dyDescent="0.25">
      <c r="A30" t="s">
        <v>124</v>
      </c>
    </row>
    <row r="31" spans="1:18" x14ac:dyDescent="0.25">
      <c r="A31" t="s">
        <v>125</v>
      </c>
    </row>
    <row r="32" spans="1:18" x14ac:dyDescent="0.25">
      <c r="A32" t="s">
        <v>126</v>
      </c>
    </row>
    <row r="33" spans="1:1" x14ac:dyDescent="0.25">
      <c r="A33" t="s">
        <v>127</v>
      </c>
    </row>
  </sheetData>
  <autoFilter ref="A1:P3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Celia Hecht</cp:lastModifiedBy>
  <dcterms:created xsi:type="dcterms:W3CDTF">2018-10-05T12:39:51Z</dcterms:created>
  <dcterms:modified xsi:type="dcterms:W3CDTF">2018-10-05T12:40:51Z</dcterms:modified>
</cp:coreProperties>
</file>