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9200" windowHeight="7050"/>
  </bookViews>
  <sheets>
    <sheet name="Sheet1" sheetId="1" r:id="rId1"/>
  </sheets>
  <definedNames>
    <definedName name="_xlnm._FilterDatabase" localSheetId="0" hidden="1">Sheet1!$A$1:$G$15</definedName>
  </definedNames>
  <calcPr calcId="162913"/>
</workbook>
</file>

<file path=xl/calcChain.xml><?xml version="1.0" encoding="utf-8"?>
<calcChain xmlns="http://schemas.openxmlformats.org/spreadsheetml/2006/main">
  <c r="H9" i="1" l="1"/>
  <c r="H7" i="1"/>
  <c r="H5" i="1"/>
  <c r="F14" i="1"/>
  <c r="H14" i="1" s="1"/>
  <c r="F13" i="1"/>
  <c r="H13" i="1" s="1"/>
  <c r="F12" i="1"/>
  <c r="H12" i="1" s="1"/>
  <c r="F11" i="1"/>
  <c r="H11" i="1" s="1"/>
  <c r="F4" i="1"/>
  <c r="H4" i="1" s="1"/>
  <c r="F10" i="1"/>
  <c r="H10" i="1" s="1"/>
  <c r="F9" i="1"/>
  <c r="F8" i="1"/>
  <c r="H8" i="1" s="1"/>
  <c r="F7" i="1"/>
  <c r="F6" i="1"/>
  <c r="H6" i="1" s="1"/>
  <c r="F5" i="1"/>
  <c r="F3" i="1"/>
  <c r="H3" i="1" s="1"/>
  <c r="F2" i="1"/>
  <c r="H2" i="1" s="1"/>
</calcChain>
</file>

<file path=xl/sharedStrings.xml><?xml version="1.0" encoding="utf-8"?>
<sst xmlns="http://schemas.openxmlformats.org/spreadsheetml/2006/main" count="48" uniqueCount="28">
  <si>
    <t>Name</t>
  </si>
  <si>
    <t>Chk Date</t>
  </si>
  <si>
    <t xml:space="preserve">BASSETT, ANDREW V                            </t>
  </si>
  <si>
    <t xml:space="preserve">COVID 19 O/T                  </t>
  </si>
  <si>
    <t xml:space="preserve">NERI III, NICHOLAS F                         </t>
  </si>
  <si>
    <t xml:space="preserve">MCENERY, THOMAS J                            </t>
  </si>
  <si>
    <t xml:space="preserve">STABINSKI, ERIC                              </t>
  </si>
  <si>
    <t xml:space="preserve">SANTORO, ANTHONY J                           </t>
  </si>
  <si>
    <t xml:space="preserve">MURPHY, MATTHEW D                            </t>
  </si>
  <si>
    <t xml:space="preserve">CASSIDY, WILLIAM D                           </t>
  </si>
  <si>
    <t xml:space="preserve">MELILLO, THOMAS R                            </t>
  </si>
  <si>
    <t xml:space="preserve">CARNICELLA, PAUL G                           </t>
  </si>
  <si>
    <t xml:space="preserve">SOTO, HEATHER                                </t>
  </si>
  <si>
    <t xml:space="preserve">NELSON, STEVEN M                             </t>
  </si>
  <si>
    <t>Check Number</t>
  </si>
  <si>
    <t>Soc. Sec-Medi</t>
  </si>
  <si>
    <t>Net Earnings</t>
  </si>
  <si>
    <t>Description</t>
  </si>
  <si>
    <t>Job Title</t>
  </si>
  <si>
    <t>Net Amount</t>
  </si>
  <si>
    <t>POLICE OFFICER</t>
  </si>
  <si>
    <t>POLICE CAPTAIN</t>
  </si>
  <si>
    <t>BLDG. MAINT WORKER</t>
  </si>
  <si>
    <t>FIRE LIEUTENANT</t>
  </si>
  <si>
    <t>FIRE LIEUTENANT-OEM COORD</t>
  </si>
  <si>
    <t>FIRE CLERK</t>
  </si>
  <si>
    <t>PARKS LABORER</t>
  </si>
  <si>
    <t>Gross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</si>
</sst>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mm/dd/yyyy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43" fontId="0" fillId="0" borderId="0" xfId="1" applyFont="1" applyProtection="1">
      <protection locked="0"/>
    </xf>
    <xf numFmtId="43" fontId="0" fillId="0" borderId="0" xfId="1" applyFont="1"/>
    <xf numFmtId="43" fontId="0" fillId="0" borderId="0" xfId="0" applyNumberFormat="1"/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33" bestFit="1" customWidth="1"/>
    <col min="2" max="2" width="26.85546875" style="4" bestFit="1" customWidth="1"/>
    <col min="3" max="3" width="15.42578125" bestFit="1" customWidth="1"/>
    <col min="4" max="4" width="17.7109375" bestFit="1" customWidth="1"/>
    <col min="5" max="5" width="13.42578125" customWidth="1"/>
    <col min="6" max="6" width="14.5703125" bestFit="1" customWidth="1"/>
    <col min="7" max="7" width="7.7109375" hidden="1" customWidth="1"/>
    <col min="8" max="8" width="11.140625" bestFit="1" customWidth="1"/>
    <col min="9" max="9" width="20.5703125" bestFit="1" customWidth="1"/>
  </cols>
  <sheetData>
    <row r="1" spans="1:9" s="12" customFormat="1" x14ac:dyDescent="0.25">
      <c r="A1" s="8" t="s">
        <v>0</v>
      </c>
      <c r="B1" s="9" t="s">
        <v>18</v>
      </c>
      <c r="C1" s="10" t="s">
        <v>1</v>
      </c>
      <c r="D1" s="9" t="s">
        <v>14</v>
      </c>
      <c r="E1" s="9" t="s">
        <v>27</v>
      </c>
      <c r="F1" s="9" t="s">
        <v>15</v>
      </c>
      <c r="G1" s="9" t="s">
        <v>16</v>
      </c>
      <c r="H1" s="9" t="s">
        <v>19</v>
      </c>
      <c r="I1" s="11" t="s">
        <v>17</v>
      </c>
    </row>
    <row r="2" spans="1:9" x14ac:dyDescent="0.25">
      <c r="A2" s="2" t="s">
        <v>2</v>
      </c>
      <c r="B2" s="4" t="s">
        <v>20</v>
      </c>
      <c r="C2" s="3">
        <v>43924</v>
      </c>
      <c r="D2" s="2">
        <v>315355</v>
      </c>
      <c r="E2" s="1">
        <v>424.77</v>
      </c>
      <c r="F2" s="5">
        <f>E2*0.0145</f>
        <v>6.1591649999999998</v>
      </c>
      <c r="G2" s="1">
        <v>424.77</v>
      </c>
      <c r="H2" s="7">
        <f>E2-F2</f>
        <v>418.61083500000001</v>
      </c>
      <c r="I2" s="2" t="s">
        <v>3</v>
      </c>
    </row>
    <row r="3" spans="1:9" x14ac:dyDescent="0.25">
      <c r="A3" s="2" t="s">
        <v>4</v>
      </c>
      <c r="B3" s="4" t="s">
        <v>21</v>
      </c>
      <c r="C3" s="3">
        <v>43924</v>
      </c>
      <c r="D3" s="2">
        <v>315358</v>
      </c>
      <c r="E3" s="1">
        <v>242.47</v>
      </c>
      <c r="F3" s="5">
        <f>E3*0.0145</f>
        <v>3.5158150000000004</v>
      </c>
      <c r="G3" s="1">
        <v>242.47</v>
      </c>
      <c r="H3" s="7">
        <f t="shared" ref="H3:H14" si="0">E3-F3</f>
        <v>238.954185</v>
      </c>
      <c r="I3" s="2" t="s">
        <v>3</v>
      </c>
    </row>
    <row r="4" spans="1:9" x14ac:dyDescent="0.25">
      <c r="A4" s="2" t="s">
        <v>5</v>
      </c>
      <c r="B4" s="4" t="s">
        <v>22</v>
      </c>
      <c r="C4" s="3">
        <v>43938</v>
      </c>
      <c r="D4" s="2">
        <v>315814</v>
      </c>
      <c r="E4" s="1">
        <v>424.44</v>
      </c>
      <c r="F4" s="5">
        <f>E4*0.0765</f>
        <v>32.469659999999998</v>
      </c>
      <c r="G4" s="1">
        <v>424.44</v>
      </c>
      <c r="H4" s="7">
        <f t="shared" si="0"/>
        <v>391.97034000000002</v>
      </c>
      <c r="I4" s="2" t="s">
        <v>3</v>
      </c>
    </row>
    <row r="5" spans="1:9" x14ac:dyDescent="0.25">
      <c r="A5" s="2" t="s">
        <v>6</v>
      </c>
      <c r="B5" s="4" t="s">
        <v>20</v>
      </c>
      <c r="C5" s="3">
        <v>43924</v>
      </c>
      <c r="D5" s="2">
        <v>315381</v>
      </c>
      <c r="E5" s="1">
        <v>482.49</v>
      </c>
      <c r="F5" s="5">
        <f>E5*0.0145</f>
        <v>6.9961050000000009</v>
      </c>
      <c r="G5" s="1">
        <v>482.49</v>
      </c>
      <c r="H5" s="7">
        <f t="shared" si="0"/>
        <v>475.49389500000001</v>
      </c>
      <c r="I5" s="2" t="s">
        <v>3</v>
      </c>
    </row>
    <row r="6" spans="1:9" x14ac:dyDescent="0.25">
      <c r="A6" s="2" t="s">
        <v>7</v>
      </c>
      <c r="B6" s="4" t="s">
        <v>23</v>
      </c>
      <c r="C6" s="3">
        <v>43924</v>
      </c>
      <c r="D6" s="2">
        <v>315472</v>
      </c>
      <c r="E6" s="1">
        <v>187.92</v>
      </c>
      <c r="F6" s="5">
        <f t="shared" ref="F6:F7" si="1">E6*0.0145</f>
        <v>2.7248399999999999</v>
      </c>
      <c r="G6" s="1">
        <v>187.92</v>
      </c>
      <c r="H6" s="7">
        <f t="shared" si="0"/>
        <v>185.19515999999999</v>
      </c>
      <c r="I6" s="2" t="s">
        <v>3</v>
      </c>
    </row>
    <row r="7" spans="1:9" x14ac:dyDescent="0.25">
      <c r="A7" s="2" t="s">
        <v>7</v>
      </c>
      <c r="B7" s="4" t="s">
        <v>23</v>
      </c>
      <c r="C7" s="3">
        <v>43938</v>
      </c>
      <c r="D7" s="2">
        <v>315756</v>
      </c>
      <c r="E7" s="1">
        <v>93.96</v>
      </c>
      <c r="F7" s="5">
        <f t="shared" si="1"/>
        <v>1.36242</v>
      </c>
      <c r="G7" s="1">
        <v>93.96</v>
      </c>
      <c r="H7" s="7">
        <f t="shared" si="0"/>
        <v>92.597579999999994</v>
      </c>
      <c r="I7" s="2" t="s">
        <v>3</v>
      </c>
    </row>
    <row r="8" spans="1:9" x14ac:dyDescent="0.25">
      <c r="A8" s="2" t="s">
        <v>8</v>
      </c>
      <c r="B8" s="4" t="s">
        <v>20</v>
      </c>
      <c r="C8" s="3">
        <v>43924</v>
      </c>
      <c r="D8" s="2">
        <v>315393</v>
      </c>
      <c r="E8" s="1">
        <v>663.37</v>
      </c>
      <c r="F8" s="5">
        <f>E8*0.0145</f>
        <v>9.6188650000000013</v>
      </c>
      <c r="G8" s="1">
        <v>663.37</v>
      </c>
      <c r="H8" s="7">
        <f t="shared" si="0"/>
        <v>653.75113499999998</v>
      </c>
      <c r="I8" s="2" t="s">
        <v>3</v>
      </c>
    </row>
    <row r="9" spans="1:9" x14ac:dyDescent="0.25">
      <c r="A9" s="2" t="s">
        <v>9</v>
      </c>
      <c r="B9" s="4" t="s">
        <v>24</v>
      </c>
      <c r="C9" s="3">
        <v>43924</v>
      </c>
      <c r="D9" s="2">
        <v>315475</v>
      </c>
      <c r="E9" s="1">
        <v>1475.82</v>
      </c>
      <c r="F9" s="5">
        <f t="shared" ref="F9:F10" si="2">E9*0.0145</f>
        <v>21.39939</v>
      </c>
      <c r="G9" s="1">
        <v>1475.82</v>
      </c>
      <c r="H9" s="7">
        <f t="shared" si="0"/>
        <v>1454.4206099999999</v>
      </c>
      <c r="I9" s="2" t="s">
        <v>3</v>
      </c>
    </row>
    <row r="10" spans="1:9" x14ac:dyDescent="0.25">
      <c r="A10" s="2" t="s">
        <v>9</v>
      </c>
      <c r="B10" s="4" t="s">
        <v>24</v>
      </c>
      <c r="C10" s="3">
        <v>43938</v>
      </c>
      <c r="D10" s="2">
        <v>315759</v>
      </c>
      <c r="E10" s="1">
        <v>1227.19</v>
      </c>
      <c r="F10" s="5">
        <f t="shared" si="2"/>
        <v>17.794255000000003</v>
      </c>
      <c r="G10" s="1">
        <v>1227.19</v>
      </c>
      <c r="H10" s="7">
        <f t="shared" si="0"/>
        <v>1209.395745</v>
      </c>
      <c r="I10" s="2" t="s">
        <v>3</v>
      </c>
    </row>
    <row r="11" spans="1:9" x14ac:dyDescent="0.25">
      <c r="A11" s="2" t="s">
        <v>10</v>
      </c>
      <c r="B11" s="4" t="s">
        <v>25</v>
      </c>
      <c r="C11" s="3">
        <v>43924</v>
      </c>
      <c r="D11" s="2">
        <v>315452</v>
      </c>
      <c r="E11" s="1">
        <v>40.799999999999997</v>
      </c>
      <c r="F11" s="5">
        <f t="shared" ref="F11:F14" si="3">E11*0.0765</f>
        <v>3.1211999999999995</v>
      </c>
      <c r="G11" s="1">
        <v>40.799999999999997</v>
      </c>
      <c r="H11" s="7">
        <f t="shared" si="0"/>
        <v>37.678799999999995</v>
      </c>
      <c r="I11" s="2" t="s">
        <v>3</v>
      </c>
    </row>
    <row r="12" spans="1:9" x14ac:dyDescent="0.25">
      <c r="A12" s="2" t="s">
        <v>11</v>
      </c>
      <c r="B12" s="4" t="s">
        <v>20</v>
      </c>
      <c r="C12" s="3">
        <v>43924</v>
      </c>
      <c r="D12" s="2">
        <v>315408</v>
      </c>
      <c r="E12" s="1">
        <v>102.04</v>
      </c>
      <c r="F12" s="5">
        <f t="shared" si="3"/>
        <v>7.8060600000000004</v>
      </c>
      <c r="G12" s="1">
        <v>102.04</v>
      </c>
      <c r="H12" s="7">
        <f t="shared" si="0"/>
        <v>94.233940000000004</v>
      </c>
      <c r="I12" s="2" t="s">
        <v>3</v>
      </c>
    </row>
    <row r="13" spans="1:9" x14ac:dyDescent="0.25">
      <c r="A13" s="2" t="s">
        <v>12</v>
      </c>
      <c r="B13" s="4" t="s">
        <v>26</v>
      </c>
      <c r="C13" s="3">
        <v>43938</v>
      </c>
      <c r="D13" s="2">
        <v>315816</v>
      </c>
      <c r="E13" s="1">
        <v>19.13</v>
      </c>
      <c r="F13" s="5">
        <f t="shared" si="3"/>
        <v>1.4634449999999999</v>
      </c>
      <c r="G13" s="1">
        <v>19.13</v>
      </c>
      <c r="H13" s="7">
        <f t="shared" si="0"/>
        <v>17.666554999999999</v>
      </c>
      <c r="I13" s="2" t="s">
        <v>3</v>
      </c>
    </row>
    <row r="14" spans="1:9" x14ac:dyDescent="0.25">
      <c r="A14" s="2" t="s">
        <v>13</v>
      </c>
      <c r="B14" s="4" t="s">
        <v>20</v>
      </c>
      <c r="C14" s="3">
        <v>43924</v>
      </c>
      <c r="D14" s="2">
        <v>315417</v>
      </c>
      <c r="E14" s="1">
        <v>61.95</v>
      </c>
      <c r="F14" s="5">
        <f t="shared" si="3"/>
        <v>4.7391750000000004</v>
      </c>
      <c r="G14" s="1">
        <v>61.95</v>
      </c>
      <c r="H14" s="7">
        <f t="shared" si="0"/>
        <v>57.210825</v>
      </c>
      <c r="I14" s="2" t="s">
        <v>3</v>
      </c>
    </row>
    <row r="15" spans="1:9" x14ac:dyDescent="0.25">
      <c r="E15" s="6"/>
    </row>
  </sheetData>
  <autoFilter ref="A1:G15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2020-05-27T19:47:50Z</dcterms:created>
  <dcterms:modified xsi:type="dcterms:W3CDTF">2021-03-01T19:51:14Z</dcterms:modified>
</cp:coreProperties>
</file>