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OPRA\RESPONSES\2023 RESPONSES\11-2023\"/>
    </mc:Choice>
  </mc:AlternateContent>
  <bookViews>
    <workbookView xWindow="0" yWindow="0" windowWidth="21600" windowHeight="9600"/>
  </bookViews>
  <sheets>
    <sheet name="Sheet1" sheetId="1" r:id="rId1"/>
  </sheets>
  <definedNames>
    <definedName name="VIOLATIONS" localSheetId="0">Sheet1!$A$1:$BQ$168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J26" i="1" l="1"/>
  <c r="BJ47" i="1"/>
  <c r="BJ52" i="1"/>
  <c r="BJ168" i="1"/>
</calcChain>
</file>

<file path=xl/connections.xml><?xml version="1.0" encoding="utf-8"?>
<connections xmlns="http://schemas.openxmlformats.org/spreadsheetml/2006/main">
  <connection id="1" name="VIOLATIONS" type="6" refreshedVersion="6" background="1" saveData="1">
    <textPr codePage="437" sourceFile="M:\Opra's\VIOLATIONS.csv" delimiter="|">
      <textFields count="6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<sst xmlns="http://schemas.openxmlformats.org/spreadsheetml/2006/main" count="3173" uniqueCount="1029">
  <si>
    <t>Violation Number</t>
  </si>
  <si>
    <t>Location Address</t>
  </si>
  <si>
    <t>Block</t>
  </si>
  <si>
    <t>Lot</t>
  </si>
  <si>
    <t>Qualifier</t>
  </si>
  <si>
    <t>Location Address 2</t>
  </si>
  <si>
    <t>Location City</t>
  </si>
  <si>
    <t>Location Zipcode</t>
  </si>
  <si>
    <t>Ward</t>
  </si>
  <si>
    <t>Inspection Date</t>
  </si>
  <si>
    <t>Notice Date</t>
  </si>
  <si>
    <t>Compliance Date</t>
  </si>
  <si>
    <t>Compliance</t>
  </si>
  <si>
    <t>Violation Issue Date</t>
  </si>
  <si>
    <t>OwnerIsAgent</t>
  </si>
  <si>
    <t>Violation Subcode</t>
  </si>
  <si>
    <t>Agent/Contractor</t>
  </si>
  <si>
    <t>Issuing Officer</t>
  </si>
  <si>
    <t>Statute Source</t>
  </si>
  <si>
    <t>Statute Rule</t>
  </si>
  <si>
    <t>Infraction</t>
  </si>
  <si>
    <t>Summary Infraction</t>
  </si>
  <si>
    <t>Violation Closure Notes</t>
  </si>
  <si>
    <t>Violation Comments</t>
  </si>
  <si>
    <t>Violation Close Date</t>
  </si>
  <si>
    <t>Is Abated</t>
  </si>
  <si>
    <t>Certified Mail Number</t>
  </si>
  <si>
    <t>Warning Letter Sent Date</t>
  </si>
  <si>
    <t>Owner Name</t>
  </si>
  <si>
    <t>Owner Address</t>
  </si>
  <si>
    <t>Owner Address 2</t>
  </si>
  <si>
    <t>Owner City</t>
  </si>
  <si>
    <t>Owner Zipcode</t>
  </si>
  <si>
    <t>Owner Cellphone</t>
  </si>
  <si>
    <t>Total Due</t>
  </si>
  <si>
    <t>Total Paid</t>
  </si>
  <si>
    <t>Total Balance</t>
  </si>
  <si>
    <t>Appeal Statment</t>
  </si>
  <si>
    <t>Appeal Received</t>
  </si>
  <si>
    <t>Appeal Scheduled</t>
  </si>
  <si>
    <t>Appeal Closed</t>
  </si>
  <si>
    <t>Appeal Case Number</t>
  </si>
  <si>
    <t>Appeal Decision</t>
  </si>
  <si>
    <t>Permit Subcodes</t>
  </si>
  <si>
    <t>Permit Number</t>
  </si>
  <si>
    <t>Applicant Name</t>
  </si>
  <si>
    <t>Applicant Address</t>
  </si>
  <si>
    <t>Applicant City</t>
  </si>
  <si>
    <t>Applicant Zipcode</t>
  </si>
  <si>
    <t>Applicant Cellphone</t>
  </si>
  <si>
    <t>Contact Name</t>
  </si>
  <si>
    <t>Contact Telephone</t>
  </si>
  <si>
    <t>Application Date</t>
  </si>
  <si>
    <t>Permit Issue Date</t>
  </si>
  <si>
    <t>Control Number</t>
  </si>
  <si>
    <t>Application Status</t>
  </si>
  <si>
    <t>Project Name</t>
  </si>
  <si>
    <t>Project Number</t>
  </si>
  <si>
    <t>Work Type</t>
  </si>
  <si>
    <t>Work Description</t>
  </si>
  <si>
    <t>Work Description Comments</t>
  </si>
  <si>
    <t>Census Number</t>
  </si>
  <si>
    <t>Use Group Proposed</t>
  </si>
  <si>
    <t>Use Group Present</t>
  </si>
  <si>
    <t>Private Property</t>
  </si>
  <si>
    <t>Residential</t>
  </si>
  <si>
    <t>Permit Close Date</t>
  </si>
  <si>
    <t>Linked to Permit</t>
  </si>
  <si>
    <t>V-23-00172</t>
  </si>
  <si>
    <t>1200 HADDONFIELD RD</t>
  </si>
  <si>
    <t>CHERRY HILL TOWNSHIP</t>
  </si>
  <si>
    <t>Administrative</t>
  </si>
  <si>
    <t>ANDERSON, AARON DBA BRUNCHAHOLICS</t>
  </si>
  <si>
    <t>Fred Kuhn</t>
  </si>
  <si>
    <t>International Building Code NJ Edition 2018</t>
  </si>
  <si>
    <t>NJAC 5:23-2.23(b) OCCUPYING STRUCTURE WITHOUT A CE</t>
  </si>
  <si>
    <t>Notice and Order of Penalty</t>
  </si>
  <si>
    <t>1.  HOOD FIRE SUPPRESSION SYSTEM IN VIOLATION./RN2.  PERMIT REQUIRED FOR NEW FUEL FIRED EQUIPMENT./RN3.  CAMDEN COUNTY BOARD OF HEALTH APPROVAL REQUIRED./RN4.  ALL INSPECTIONS BY FIRE AND BUILDING CCO REQUIRED.</t>
  </si>
  <si>
    <t>Fred, Kuhn added on Monday, October 30, 2023 at 08:51/RN	Terrance received a copy of the violation today at the counter, he believes they plan to appeal the decision./RN/RN</t>
  </si>
  <si>
    <t>BRISK LAKEWOOD &amp; SANZ LAKEWOOD &amp;</t>
  </si>
  <si>
    <t>184 LAKEWOOD NEW EGYPT</t>
  </si>
  <si>
    <t>LAKEWOOD</t>
  </si>
  <si>
    <t>.</t>
  </si>
  <si>
    <t>No</t>
  </si>
  <si>
    <t>V-23-00171</t>
  </si>
  <si>
    <t>101 OLD BORTONS MILL RD</t>
  </si>
  <si>
    <t>NJAC 5:23-2.32 UNSAFE STRUCTURE</t>
  </si>
  <si>
    <t>Notice of Unsafe Structure</t>
  </si>
  <si>
    <t>VEHICLE STRUCK GAZEBO AT CROFT FARM./RN/RNCERTIFIED MAIL #7019 0160 0000 7548 4789</t>
  </si>
  <si>
    <t>CAMDEN COUNTY PARK COMMISSION</t>
  </si>
  <si>
    <t>1301 PARK BLVD</t>
  </si>
  <si>
    <t>CHERRY HILL</t>
  </si>
  <si>
    <t>V-23-00169</t>
  </si>
  <si>
    <t>457 HADDONFIELD RD</t>
  </si>
  <si>
    <t>Elevator</t>
  </si>
  <si>
    <t>DIVERSIFIED MANAGEMENT PLUS</t>
  </si>
  <si>
    <t>ASME A17.1-13 EDITION</t>
  </si>
  <si>
    <t>REPAIR PHONES-ASME A17.1-13 EDITION - 2.27.1.1</t>
  </si>
  <si>
    <t>0409-00201-001-ELT10-3/RNFAILED TWICE-phone is not working /RN/RNCERT MAIL#  7019 1120 0001 4543 6211</t>
  </si>
  <si>
    <t>7019 1120 0001 4543 6211</t>
  </si>
  <si>
    <t>BARUCH CHERRY HILL LLC</t>
  </si>
  <si>
    <t>551 FIFTH AVE SUITE 2500</t>
  </si>
  <si>
    <t>NEW YORK</t>
  </si>
  <si>
    <t>V-23-00168</t>
  </si>
  <si>
    <t>457 Haddonfield Rd</t>
  </si>
  <si>
    <t>Cherry Hill</t>
  </si>
  <si>
    <t>0409-00201-001-ELT10-2/RNFAILED TWICE-phone is not working /RN/RNCERT MAIL#  7019 1120 0001 4543 6204</t>
  </si>
  <si>
    <t>7019 1120 0001 4543 6204</t>
  </si>
  <si>
    <t>BARUCH CHERRY HILL, LLC c/o ZAMIR EQUITIES, LLC</t>
  </si>
  <si>
    <t>551 FIFTH AVE.</t>
  </si>
  <si>
    <t>STE. 2500</t>
  </si>
  <si>
    <t>New York</t>
  </si>
  <si>
    <t>V-23-00167</t>
  </si>
  <si>
    <t>0409-00201-001-ELT10-1/RNFAILRD TWICE-phone is not working /RN/RNCERT MAIL#  7019 1120 0001 4543 6198</t>
  </si>
  <si>
    <t>7019 1120 0001 4543 6198</t>
  </si>
  <si>
    <t>V-23-00166</t>
  </si>
  <si>
    <t xml:space="preserve">2000 RT 38 </t>
  </si>
  <si>
    <t>CH MALL</t>
  </si>
  <si>
    <t>Cherry Hill Township</t>
  </si>
  <si>
    <t>FAILED TO COMPLY WITH A NOTICE ISSUEDBY THIS AGENC</t>
  </si>
  <si>
    <t>0409-00265-001-E6  REF: V-23-00131/RNFAILED 4 TIMES  Replace both handrails./RN/RNCERT MAIL#  4019 1120 0001 4543 6181</t>
  </si>
  <si>
    <t>7019 1120 0001 4543 6181</t>
  </si>
  <si>
    <t>Preit</t>
  </si>
  <si>
    <t>200 S. Broad St.</t>
  </si>
  <si>
    <t>Philadelphia</t>
  </si>
  <si>
    <t>V-23-00165</t>
  </si>
  <si>
    <t>0409-00265-001-E5  REF: V-23-00130/RNFAILED 4 TIMES-REPLACE RIGHT HANDRAIL(Replace left handrail in the up direction.)/RNCERT MAIL# 7019 1120 0001 4543 6174</t>
  </si>
  <si>
    <t>7019 1120 0001 4543 6174</t>
  </si>
  <si>
    <t>V-23-00164</t>
  </si>
  <si>
    <t>106 RT 70, E</t>
  </si>
  <si>
    <t>C0002</t>
  </si>
  <si>
    <t>United Storage</t>
  </si>
  <si>
    <t>NJAC 5:23-12.1 - VIOLATION OF ELEVATOR SAFETY SUBC</t>
  </si>
  <si>
    <t>0409-00278-001-P2/RNFAILED TWICE - MACHINE RM LIGHTS CANNOT BE ON A MOTION SENSOR. MUST BE MANUALLY OPERATED/RN/RNCART MAIL#  7019 1120 0001 4543 6167</t>
  </si>
  <si>
    <t>7019 1120 0001 4543 6167</t>
  </si>
  <si>
    <t>Cube Smart LP/PTA-CS #548</t>
  </si>
  <si>
    <t>V-23-00163</t>
  </si>
  <si>
    <t>0409-00279-001-P1/RNFAILED TWICE - MACHINE RM LIGHTS CANNOT BE ON A MOTION SENSOR. MUST BE MANUALLY OPERATED/RN/RNCERT MAIL#  7019 1120 0001 4543 6150</t>
  </si>
  <si>
    <t>7019 1120 0001 4543 6150</t>
  </si>
  <si>
    <t>V-23-00162</t>
  </si>
  <si>
    <t>111 Chestnut Street</t>
  </si>
  <si>
    <t>FAILED TO COMPLY WITH A NOTICE ISSUED BY THIS AGEN</t>
  </si>
  <si>
    <t>0409-00158-001-P9,  REF- V-23-0149/RNFAILED 3 TIMES-Phase I recall switch must be permanently legible. Hand written marker is not acceptable or permanent by definition./RNCERT MAIL#  7019 1120 0001 4543 6143</t>
  </si>
  <si>
    <t>7019 1120 0001 4543 6143</t>
  </si>
  <si>
    <t>Chestnut Place Condominium Association</t>
  </si>
  <si>
    <t>111 Chestnut Street Ste. #102</t>
  </si>
  <si>
    <t>V-23-00161</t>
  </si>
  <si>
    <t>100 PARK BLVD - UNIT 15B</t>
  </si>
  <si>
    <t>Waterford Park</t>
  </si>
  <si>
    <t>WORKING WITHOUT REQUIRED CONSTRUCTION PERMIT - NJA</t>
  </si>
  <si>
    <t>EXTERIOR BALCONY REPLACEMENT APARTMENT 15-B WITHOUT CONSTRUCTION PERMITS./RN/RNCERTIFIED MAIL # 7019 0160 0000 7548 3881</t>
  </si>
  <si>
    <t>Fred, Kuhn added on Wednesday, October 11, 2023 at 13:33/RN	Dan from Legacy (609-685-0389) came in and left a message, I returned his call.  he claims the architect is working on the plans and they will be in shortly with the plans and the application.  He said they will be working on other decks in this apartment complex./RN/RN</t>
  </si>
  <si>
    <t>WATERFORD OWNERS CORP C/O KENILWORT</t>
  </si>
  <si>
    <t>600 MADISON AVE ROOM 2001</t>
  </si>
  <si>
    <t>V-23-00160</t>
  </si>
  <si>
    <t>1865 RT 70 E</t>
  </si>
  <si>
    <t>Deer Park</t>
  </si>
  <si>
    <t>ICC Swimming Pool and Spa Code, Edition 2021</t>
  </si>
  <si>
    <t>FAILURE TO CALL FOR REQUIRED INSPECTIONS IN VIOLAT</t>
  </si>
  <si>
    <t>HAS NOT HAD AN INSPECTION ON THE POOL SINCE 12/30/2019/RN/RNCERT MAIL#  7019 1120 0001 4543 6136</t>
  </si>
  <si>
    <t>7019 1120 0001 4543 6136</t>
  </si>
  <si>
    <t>BAEV-LASALLE CHERRY HILL MEDICAL CE</t>
  </si>
  <si>
    <t>100 E PRATT STREET 20TH F</t>
  </si>
  <si>
    <t>BALTIMORE</t>
  </si>
  <si>
    <t>V-23-00159</t>
  </si>
  <si>
    <t>16 PLAYA DEL SOL</t>
  </si>
  <si>
    <t>C0016</t>
  </si>
  <si>
    <t>Playa Del Sol</t>
  </si>
  <si>
    <t>/RNCERTIFIED MAIL # 7019 1120 0001 4543 6839</t>
  </si>
  <si>
    <t>CHERRY HILL COMMUNITY KOLLEL</t>
  </si>
  <si>
    <t>V-23-00158</t>
  </si>
  <si>
    <t>7 BARCLAY TOWERS</t>
  </si>
  <si>
    <t>C0007</t>
  </si>
  <si>
    <t>Barclay Towers</t>
  </si>
  <si>
    <t>UNIT # 7/RN/RNCERTIFIED MAIL # 7019 0160 0000 7548 4086</t>
  </si>
  <si>
    <t>BAALEE LLC</t>
  </si>
  <si>
    <t>2602 AVENUE U   #355</t>
  </si>
  <si>
    <t>BROOKLYN</t>
  </si>
  <si>
    <t>V-23-00157</t>
  </si>
  <si>
    <t>106 Chestnut St</t>
  </si>
  <si>
    <t>Lexington House Apartments</t>
  </si>
  <si>
    <t>LEXINGTON HOUSE, C/O COLONIAL APTS</t>
  </si>
  <si>
    <t>REF: V-23-00109 - 0409-00156-001-ELT10-1/RNFAILED 3 TIMES - Broken car door./RN/RNCERT MAIL#  7019 1120 0001 4543 6129</t>
  </si>
  <si>
    <t>7019 1120 0001 4543 6129</t>
  </si>
  <si>
    <t>160 Clubhouse Rd</t>
  </si>
  <si>
    <t>King of Prussia</t>
  </si>
  <si>
    <t>V-23-00156</t>
  </si>
  <si>
    <t>1915 QUEEN ANN DR</t>
  </si>
  <si>
    <t>CH PUBLIC SCHOOLS/DIV OF BLDG &amp; GRNDS</t>
  </si>
  <si>
    <t>NJAC 5:23-2.32 - UNSAFE STRUCTURES</t>
  </si>
  <si>
    <t>0409-00246-001/RNFAILED TWICE-Replace fireman's service phase II key switch. Key must be removable in the HOLD position./RN/RNCERT MAIL#  7019 1120 0001 4543 6112</t>
  </si>
  <si>
    <t>7019 1120 0001 4543 6112</t>
  </si>
  <si>
    <t>Cherry Hill Public Schools</t>
  </si>
  <si>
    <t>Accounts Payable</t>
  </si>
  <si>
    <t>45 Ranoldo Terrace</t>
  </si>
  <si>
    <t>V-23-00155</t>
  </si>
  <si>
    <t>22 RT 70 W</t>
  </si>
  <si>
    <t>NEW BUSINESS COMFY SHIP" WITHOUT CONTINUED CERTIFICATE OF OCCUPANCY AND ZONING PERMIT./RN/RNCERTIFIED MAIL # 7019 0160 0000 7548 4918"</t>
  </si>
  <si>
    <t>FEDERAL REALTY INVEST TR % ALTUS</t>
  </si>
  <si>
    <t>909 ROSE AVENUE</t>
  </si>
  <si>
    <t>STE 200</t>
  </si>
  <si>
    <t>NORTH BETHESDA</t>
  </si>
  <si>
    <t>V-23-00154</t>
  </si>
  <si>
    <t>120 BERLIN RD</t>
  </si>
  <si>
    <t>UNFIT FOR HUMAN HABITATION./RN/RNCERTIFIED MAIL #7019 0160 0000 7548 4666</t>
  </si>
  <si>
    <t>COLLEEN GORMLEY</t>
  </si>
  <si>
    <t>V-23-00153</t>
  </si>
  <si>
    <t>22 RT 70 W, SPACE 25</t>
  </si>
  <si>
    <t>SAL GILANI C/O KANJI NOODLE BAR</t>
  </si>
  <si>
    <t>BACKFLOW TEST REQUIRED PRIOR TO ISSUANCE OF CERTIFICATE OF CONTINUED OCCUPANCY./RN/RNCERTIFIED MAIL # 7019 0160 0000 7548 4079</t>
  </si>
  <si>
    <t>7019 0160 0000 7548 4079</t>
  </si>
  <si>
    <t>B</t>
  </si>
  <si>
    <t>20232084CCO</t>
  </si>
  <si>
    <t>KANJI NOODBLE BAR</t>
  </si>
  <si>
    <t>Finals Passed</t>
  </si>
  <si>
    <t>Alteration</t>
  </si>
  <si>
    <t xml:space="preserve">Change in Tenant and/or Occupancy </t>
  </si>
  <si>
    <t>KANJI NOODLE BAR</t>
  </si>
  <si>
    <t>A-2</t>
  </si>
  <si>
    <t>Private</t>
  </si>
  <si>
    <t>Non Residential</t>
  </si>
  <si>
    <t>Yes</t>
  </si>
  <si>
    <t>V-23-00152</t>
  </si>
  <si>
    <t>101 RT 70 E</t>
  </si>
  <si>
    <t>Building</t>
  </si>
  <si>
    <t>VEHICLE STRUCK THE BUILDING</t>
  </si>
  <si>
    <t>MUST APPLY FOR PERMIT AT CONSTRUCTION OFFICE FOR RECONSTRUCTION/RN/RNCERT MAIL#  7019 1120 0001 4543 6105</t>
  </si>
  <si>
    <t>7019 1120 0001 4543</t>
  </si>
  <si>
    <t>101 ROUTE 70 LLC%LV DENTAL CARE</t>
  </si>
  <si>
    <t>V-23-00151</t>
  </si>
  <si>
    <t>24 OGDEN AVE</t>
  </si>
  <si>
    <t>Ashland Village</t>
  </si>
  <si>
    <t>FIRE DAMAGE TO DWELLING./RN/RNCERTIFIED MAIL # 7015 0640 0007 4267 9550</t>
  </si>
  <si>
    <t>THOMPSON, ROY A</t>
  </si>
  <si>
    <t>V-23-00150</t>
  </si>
  <si>
    <t>828 KINGS CROFT</t>
  </si>
  <si>
    <t>C0828</t>
  </si>
  <si>
    <t>Kings Croft</t>
  </si>
  <si>
    <t>FIRE DAMAGE TO DWELLING./RN/RNCERTIFIED MAIL # 7019 0160 0000 7548 3973</t>
  </si>
  <si>
    <t>PALMA DEBRA</t>
  </si>
  <si>
    <t>V-23-00149</t>
  </si>
  <si>
    <t>111 CHESTNUT STREET</t>
  </si>
  <si>
    <t>STE 102</t>
  </si>
  <si>
    <t>Chestnut Place</t>
  </si>
  <si>
    <t>0409-00158-001-P1/RNFAILED TWICE-Replace fire service key switch labeling./RN/RNCERT MAIL#  7019 1120 0001 4543 6099</t>
  </si>
  <si>
    <t>7019 1120 0001 4543 6099</t>
  </si>
  <si>
    <t>CHESTNUT PLACE HOMEWOWNERS ASSOC</t>
  </si>
  <si>
    <t>V-23-00148</t>
  </si>
  <si>
    <t>10 STAFFORDSHIRE RD</t>
  </si>
  <si>
    <t>Staffordshire</t>
  </si>
  <si>
    <t>NEXT LEVEL CONCRETE LLC</t>
  </si>
  <si>
    <t>NJAC 5:23-2.15(b) Contractor Reponsible on Applica</t>
  </si>
  <si>
    <t>Notice of Violation and Order To Terminate</t>
  </si>
  <si>
    <t>CHANGE OF CONTRACTOR REQUIRED FOR ELECTRICAL SUBCODE./RN/RNCERTIFIED MAIL # 7019 0160 0000 7548 3195</t>
  </si>
  <si>
    <t>7019 0160 0000 7548 3195</t>
  </si>
  <si>
    <t>CASEY, JOHN &amp; STEPHANIE</t>
  </si>
  <si>
    <t>B E P</t>
  </si>
  <si>
    <t>Open</t>
  </si>
  <si>
    <t xml:space="preserve">FENCE IN-GROUND SWIMMING POOL </t>
  </si>
  <si>
    <t>U</t>
  </si>
  <si>
    <t>V-23-00147</t>
  </si>
  <si>
    <t>5 MANNING LN</t>
  </si>
  <si>
    <t>Wilderness Acres</t>
  </si>
  <si>
    <t>LIGHTHOUSE ELECTICAL CONTRACTORS INC</t>
  </si>
  <si>
    <t>HOT TUB INSTALLED WITHOUT CONSTRUCTION PERMITS./RN/RNCERTIFIED MAIL # 7019 0160 0000 7548 3218</t>
  </si>
  <si>
    <t>MANAHAN, PATRICK</t>
  </si>
  <si>
    <t>5 MANNING LANE</t>
  </si>
  <si>
    <t>E</t>
  </si>
  <si>
    <t>20220218+A</t>
  </si>
  <si>
    <t>CA and Close Date Issued</t>
  </si>
  <si>
    <t xml:space="preserve">ELECTRICAL ALTERATIONS UPDATE </t>
  </si>
  <si>
    <t>R-5</t>
  </si>
  <si>
    <t>V-23-00146</t>
  </si>
  <si>
    <t>PIZZA TWIST</t>
  </si>
  <si>
    <t>480 EVESHAM RD</t>
  </si>
  <si>
    <t>INSTALLATION OF SIGN WITHOUT A CONSTRUCTION PERMIT/RN/RNCERT MAIL#  7019 1120 0001 4543 6082</t>
  </si>
  <si>
    <t>7019 1120 0001 4543 6082</t>
  </si>
  <si>
    <t>TOWN CENTER AT SHORT HILLS CH l</t>
  </si>
  <si>
    <t>3899 RT 516, E</t>
  </si>
  <si>
    <t>OLD BRIDGE</t>
  </si>
  <si>
    <t>V-23-00145</t>
  </si>
  <si>
    <t>14 LAUREL TERR</t>
  </si>
  <si>
    <t>CONSTRUCTION WORK WITHOUT FIRST OBTAINING A CONSTR</t>
  </si>
  <si>
    <t>INSTALLATION OF GAS PIPE WITHOUT A PERMIT/RN/RNCERT MAIL#  7019 1120 0001 4543 6075</t>
  </si>
  <si>
    <t>7019 1120 0001 4543 6075</t>
  </si>
  <si>
    <t>DUKA, REFIQE &amp; RAMIZ</t>
  </si>
  <si>
    <t>V-23-00144</t>
  </si>
  <si>
    <t>434 SUFFOLK DR</t>
  </si>
  <si>
    <t>Cherry Hill Estates</t>
  </si>
  <si>
    <t>ROOF COVERED PATIO WITHOUT CONSTRUCTION PERMITS./RN/RNCERTIFIED MAIL # 7019 0160 7548 3799</t>
  </si>
  <si>
    <t>NGUYEN VINH T &amp; DUONG THI  &amp; PHAN P</t>
  </si>
  <si>
    <t>V-23-00143</t>
  </si>
  <si>
    <t>1242 MARLKRESS (ABBEY RD) # 1414</t>
  </si>
  <si>
    <t>Sergi Farms</t>
  </si>
  <si>
    <t>D'AURIA &amp; SON MECHANICAL CONTRACTORS</t>
  </si>
  <si>
    <t>A/C &amp; CONDENSATE REPLACED WITHOUT CONSTRUCTION PERMITS./RN/RNCERTIFIED MAIL # 7019 0160 0000 7548 3744</t>
  </si>
  <si>
    <t>EAST AVENUE ASSOCIATES</t>
  </si>
  <si>
    <t>1103 LAUREL OAK RD S-105B</t>
  </si>
  <si>
    <t>VOORHEES</t>
  </si>
  <si>
    <t>E P</t>
  </si>
  <si>
    <t xml:space="preserve">AIR HANDLER CONDENSATE REPLACEMENT A/C UNIT </t>
  </si>
  <si>
    <t>APT 1414 - SERGI FARMS - BULLETIN 06-1</t>
  </si>
  <si>
    <t>R-2</t>
  </si>
  <si>
    <t>V-23-00142</t>
  </si>
  <si>
    <t>1242 MARLKRESS (ABBEY RD) # 1223</t>
  </si>
  <si>
    <t>A/C &amp; CONDENSATE REPLACED WITHOUT CONSTRUCTION PERMITS./RN/RNCERTIFIED MAIL # 7019 0160 0000 7548 3737</t>
  </si>
  <si>
    <t>- APT 1223 - SERGI FARMS - BULLETIN 06-1</t>
  </si>
  <si>
    <t>V-23-00141</t>
  </si>
  <si>
    <t>1242 MARLKRESS (ABBEY RD) # 1218</t>
  </si>
  <si>
    <t>A/C &amp; CONDENSATE REPLACED WITHOUT CONSTRUCTION PERMITS./RN/RNCERTIFIED MAIL # 7019 0160 0000 7548 4383</t>
  </si>
  <si>
    <t>- APT 1218 - SERGI FARMS - BULLETIN 06-1</t>
  </si>
  <si>
    <t>V-23-00140</t>
  </si>
  <si>
    <t>1242 MARLKRESS (ABBEY RD) #1122</t>
  </si>
  <si>
    <t>A/C &amp; CONDENSATE REPLACED WITHOUT CONSTRUCTION PERMITS./RN/RNCERTIFIED MAIL # 7019 0160 0000 7548 3638</t>
  </si>
  <si>
    <t>- APT 1122 - SERGI FARMS - BULLETIN 06-1</t>
  </si>
  <si>
    <t>V-23-00139</t>
  </si>
  <si>
    <t>1242 MARLKRESS (ABBEY RD) #1633</t>
  </si>
  <si>
    <t>A/C &amp; CONDENSATE REPLACED WITHOUT CONSTRUCTION PERMITS./RN/RNCERTIFIED MAIL #7019 0160 0000 7548 3690</t>
  </si>
  <si>
    <t>- APT 1633 - SERGI FARMS - BULLETIN 06-1</t>
  </si>
  <si>
    <t>V-23-00138</t>
  </si>
  <si>
    <t>1242 MARLKRESS (ABBEY RD) #1516</t>
  </si>
  <si>
    <t>A/C &amp; CONDENSATE REPLACED WITHOUT CONSTRUCTION PERMITS./RN/RNCERTIFIED MAIL #7019 0160 0000 7548 3669</t>
  </si>
  <si>
    <t>-APT 1516 - SERGI FARMS - BULLETIN 06-1</t>
  </si>
  <si>
    <t>V-23-00137</t>
  </si>
  <si>
    <t>1242 MARLKRESS (ABBEY RD) #1634</t>
  </si>
  <si>
    <t>A/C &amp; CONDENSATE REPLACED WITHOUT CONSTRUCTION PERMITS./RN/RNCERTIFIED MAIL # 7019 0160 0000 7548 3768</t>
  </si>
  <si>
    <t>- APT 1634 - SERGI FARMS - BULLETIN 06-1</t>
  </si>
  <si>
    <t>V-23-00136</t>
  </si>
  <si>
    <t>2020 SPRINGDALE RD SUITE 300</t>
  </si>
  <si>
    <t>GREEN DIGITAL</t>
  </si>
  <si>
    <t>CERTIFIED MAIL # 7019 0160 0000 7548 4543/RN/RNFIRE SUPPRESSION SYSTEM MUST BE INSPECTED WITHIN 10 DAYS. /RN/RNALL OTHER FINAL INSPECTIONS MUST BE COMPLETED WITHIN 30 DAYS./RN</t>
  </si>
  <si>
    <t>CHERRY UMBRELLA LLC</t>
  </si>
  <si>
    <t>4 RADNOR CORP CTR STE 105</t>
  </si>
  <si>
    <t>RADNOR</t>
  </si>
  <si>
    <t>B E F</t>
  </si>
  <si>
    <t xml:space="preserve">INTERIOR ALTERATIONS </t>
  </si>
  <si>
    <t>V-23-00135</t>
  </si>
  <si>
    <t xml:space="preserve">2175 Route 70W </t>
  </si>
  <si>
    <t>Holiday Inn</t>
  </si>
  <si>
    <t>0409-00169-001-ELT10-2/RNFAILED TWICE - Rope gripper needs repairs or replaced, Counterweight missing cotter pins./RN/RNCERT MAIL# 7019 1120 0001 4543 6068</t>
  </si>
  <si>
    <t>7019 1120 0001 4543 6068</t>
  </si>
  <si>
    <t>CHNJ HOSPITALITY, LLC</t>
  </si>
  <si>
    <t>100 CENTURY PKWY</t>
  </si>
  <si>
    <t>STE 100</t>
  </si>
  <si>
    <t>MT LAUREL</t>
  </si>
  <si>
    <t>V-23-00134</t>
  </si>
  <si>
    <t>3051 CHAPEL AVE W</t>
  </si>
  <si>
    <t>Dubin House</t>
  </si>
  <si>
    <t>OFFICE FIT-OUT WORK WITHOUT CONSTRUCTION PERMIT./RN/RNCERTIFIED MAIL # 7019 0160 0000 7548 4734</t>
  </si>
  <si>
    <t>DUBIN SENIOR HOUSING LLC</t>
  </si>
  <si>
    <t>1110 LAUREL OAK RD</t>
  </si>
  <si>
    <t>V-23-00133</t>
  </si>
  <si>
    <t xml:space="preserve">2000 Route 38 </t>
  </si>
  <si>
    <t>0409-00283-001-ESCL2/RNFAILED TWICE- Demarcation lighting is not working./RN/RNCERT MAIL#  7019 1120 0001 4543 6051</t>
  </si>
  <si>
    <t>7019 1120 0001 4543 6051</t>
  </si>
  <si>
    <t>Crate and Barrel</t>
  </si>
  <si>
    <t xml:space="preserve">1250 Techny Rd  </t>
  </si>
  <si>
    <t>ATTN: TYLER STENTON</t>
  </si>
  <si>
    <t>Northbrook</t>
  </si>
  <si>
    <t>V-23-00132</t>
  </si>
  <si>
    <t>REPLACE HANDRAIL  NJAC 5:23-12.2(6)</t>
  </si>
  <si>
    <t>0409-00283-001-ESCL1/RNFAILED TWICE- Left handrail still not replaced. Demarcation lights still not working./RN/RNCERT MAIL#  7019 1120 0001 4543 6044</t>
  </si>
  <si>
    <t>7019 1120 0001 4543 6044</t>
  </si>
  <si>
    <t>V-23-00131</t>
  </si>
  <si>
    <t>0409-0265-001-E6/RNFAILED TWICE- Replace both handrails./RN/RNCERT MAIL#  7019 0160 0000 7548 2273</t>
  </si>
  <si>
    <t>7019 0160 0000 7548 2273</t>
  </si>
  <si>
    <t>V-23-00130</t>
  </si>
  <si>
    <t>0409-00265-001-E5/RNFAILED TWICE- replace left handrail down direction./RN/RNCERT MAIL#  7019 1120 0001 4543 6013</t>
  </si>
  <si>
    <t>7019 1120 0001 4543 6013</t>
  </si>
  <si>
    <t>V-23-00129</t>
  </si>
  <si>
    <t>800 KINGS HWY N</t>
  </si>
  <si>
    <t>STRATEGIC FUNDING ALTERNATIVES</t>
  </si>
  <si>
    <t>0409-00317-001-P1/RNREF: V-23-00092, EXCESSIVE OIL IN PIT/RN/RNCERT MAIL#  7019 0160 0000 7548 2242</t>
  </si>
  <si>
    <t>7019 0160 0000 7548 2242</t>
  </si>
  <si>
    <t>STRATEGIC FUNDING ALTERNATIVES, LLC</t>
  </si>
  <si>
    <t>ATTN: TY SCHNEIDER</t>
  </si>
  <si>
    <t>312 RT 38, W-STE 100</t>
  </si>
  <si>
    <t>MOORESTOWN</t>
  </si>
  <si>
    <t>V-23-00128</t>
  </si>
  <si>
    <t>7 CIRCLE LN</t>
  </si>
  <si>
    <t>Willowdale</t>
  </si>
  <si>
    <t>INSTALLED AN ABOVE GROUND POOL WITHOUT REQUIRED CO</t>
  </si>
  <si>
    <t>/RNCERTIFIED MAIL #7019 1120 0001 4543 6679</t>
  </si>
  <si>
    <t>AKSOY BETUL &amp; KOL KENAN</t>
  </si>
  <si>
    <t>7 CIRCLE LANE</t>
  </si>
  <si>
    <t>V-23-00126</t>
  </si>
  <si>
    <t>3 TODD CT</t>
  </si>
  <si>
    <t>Cherry Run</t>
  </si>
  <si>
    <t>FIRE DAMAGE TO DWELLING./RN/RNCERTIFIED MAIL # 7019 0160 0000 7548 4727</t>
  </si>
  <si>
    <t>ROY, DEB J &amp; ANITA</t>
  </si>
  <si>
    <t>V-23-00125</t>
  </si>
  <si>
    <t>607 GUILFORD RD</t>
  </si>
  <si>
    <t>Candlewyck</t>
  </si>
  <si>
    <t>ACORN STAIRLIFTS INC</t>
  </si>
  <si>
    <t>-FAILED TO SCHEDULE INSPECTION BEFORE USE OF DEVICE/RN/RNCERT MAIL#  7019 1120 0001 4543 6020</t>
  </si>
  <si>
    <t>7019 1120 0001 4543 6037</t>
  </si>
  <si>
    <t>ZIEMBA HENRY &amp; BIDIC MICHELE</t>
  </si>
  <si>
    <t>B EV</t>
  </si>
  <si>
    <t xml:space="preserve">ALTERATIONS </t>
  </si>
  <si>
    <t>V-23-00124</t>
  </si>
  <si>
    <t>1974 GREENTREE RD</t>
  </si>
  <si>
    <t>Point of Woods</t>
  </si>
  <si>
    <t>7019 1120 0001 4543 6020</t>
  </si>
  <si>
    <t>ROSE JENNIE</t>
  </si>
  <si>
    <t>Voided</t>
  </si>
  <si>
    <t xml:space="preserve">ELEVATOR </t>
  </si>
  <si>
    <t>Indoor Stairlift</t>
  </si>
  <si>
    <t>V-23-00123</t>
  </si>
  <si>
    <t>507 LILAC LN</t>
  </si>
  <si>
    <t>Woodcrest</t>
  </si>
  <si>
    <t>GOLDBERG GILBERT R &amp; R H</t>
  </si>
  <si>
    <t>Indoor Chairlift</t>
  </si>
  <si>
    <t>V-23-00122</t>
  </si>
  <si>
    <t>852 CROPWELL RD</t>
  </si>
  <si>
    <t>-FAILED TO SCHEDULE INSPECTION BEFORE USE OF DEVICE/RN/RNCERT MAIL#  7019 0160 0000 7548 2273</t>
  </si>
  <si>
    <t>SCHEUFELE W P &amp; B J</t>
  </si>
  <si>
    <t>INDOOR CHAIRLIFT</t>
  </si>
  <si>
    <t>V-23-00121</t>
  </si>
  <si>
    <t>432 YALE AVE</t>
  </si>
  <si>
    <t>Woodland</t>
  </si>
  <si>
    <t>LOPEZ, VICTOR &amp; BARBARA</t>
  </si>
  <si>
    <t>V-23-00119</t>
  </si>
  <si>
    <t>2040 SPRINGDALE RD</t>
  </si>
  <si>
    <t>KNOEBEL CONSTRUCTION</t>
  </si>
  <si>
    <t>ELECTRICAL CONTRACTOR WITHDREW FROM PROJECT.  CHANGE OF CONTRACTOR FOR ELECTRIC REQUIRED./RN/RNCERTIFIED MAIL # 7019 0160 0000 7548 4765</t>
  </si>
  <si>
    <t>B E F P</t>
  </si>
  <si>
    <t>TESLA</t>
  </si>
  <si>
    <t>CO and Close Date Issued</t>
  </si>
  <si>
    <t xml:space="preserve">TENANT FIT OUT </t>
  </si>
  <si>
    <t>V-23-00118</t>
  </si>
  <si>
    <t>509 FAWN DR</t>
  </si>
  <si>
    <t>Northwoods</t>
  </si>
  <si>
    <t>TREE DAMAGE FROM STORM./RN/RNCERTIFIED MAIL # 7019 0160 0000 7548/RN</t>
  </si>
  <si>
    <t>NEAL, FAE TRACY</t>
  </si>
  <si>
    <t>V-23-00117</t>
  </si>
  <si>
    <t>118 DUMAS RD</t>
  </si>
  <si>
    <t>Downs Farm</t>
  </si>
  <si>
    <t>ELECTRIC SERVICE CABLE IS UNSAFE AND MUST BE REPLACED./RN/RNCERTIFIED MAIL # 7019 0160 0000 7548 4000</t>
  </si>
  <si>
    <t>MOZZACHIO HERMA-RUTH</t>
  </si>
  <si>
    <t>V-23-00116</t>
  </si>
  <si>
    <t>44 WAGON LN</t>
  </si>
  <si>
    <t>Windsor Park West</t>
  </si>
  <si>
    <t>NO APPROVED POOL BARRIER - ISPSC 2015, SECTION 305</t>
  </si>
  <si>
    <t>FENCE MUST BE REPLACED AND GATE MADE CODE COMPLIANT./RN/RNCERTIFIED MAIL # 7019 0160 0000 7548 3980</t>
  </si>
  <si>
    <t>GODOROV ALEX</t>
  </si>
  <si>
    <t>44 WAGON LANE</t>
  </si>
  <si>
    <t>V-23-00115</t>
  </si>
  <si>
    <t>811 CHURCH RD</t>
  </si>
  <si>
    <t>Barlow</t>
  </si>
  <si>
    <t>REPLACE CAPACITY PLATE INSIDE ELEVATOR, ASME A17.1</t>
  </si>
  <si>
    <t>0409-00124-001-P1/RNFAILED TWICE-No Capacity posted in elevator./RN/RNCERT MAIL#  7019 0160 0000 7548 2235</t>
  </si>
  <si>
    <t>7019 0160 0000 7548 2235</t>
  </si>
  <si>
    <t>SFA 811 CHURCH ROAD  LLC</t>
  </si>
  <si>
    <t>312 RT 38, W</t>
  </si>
  <si>
    <t>V-23-00114</t>
  </si>
  <si>
    <t>836 COOPERLANDING RD UNIT 107</t>
  </si>
  <si>
    <t>The Colonials</t>
  </si>
  <si>
    <t>FIRE DAMAGE TO DWELLING - UNIT #107</t>
  </si>
  <si>
    <t>EAST COAST COLONIAL APTS LLC</t>
  </si>
  <si>
    <t>112 S. FRENCH ST  #105-MP</t>
  </si>
  <si>
    <t>WILMINGTON</t>
  </si>
  <si>
    <t>V-23-00113</t>
  </si>
  <si>
    <t>1399 CHAPEL AVE W</t>
  </si>
  <si>
    <t>ARISTACARE AT CHERRY HILL</t>
  </si>
  <si>
    <t>0409-00106-001/RNFAILED TWICE-Phone must call a 24 hr monitored number and answered by qualified personnel./RN/RNCERT MAIL#  7019 0160 0000 7548 2266</t>
  </si>
  <si>
    <t>7019 0160 0000 7548 2266</t>
  </si>
  <si>
    <t>GK CHERRY HILL REALTY LLC</t>
  </si>
  <si>
    <t>245 BIRCHWOOD AVENUE</t>
  </si>
  <si>
    <t>CRANFORD</t>
  </si>
  <si>
    <t>V-23-00112</t>
  </si>
  <si>
    <t>836 COOPERLANDING RD</t>
  </si>
  <si>
    <t>WEST BLDG</t>
  </si>
  <si>
    <t>0409-00222-002-ELT10-2/RNREF: V-23-00089  Phase II fireman's service key must be removable in the hold position./RN/RNCERT MAIL#  0719 0160 0000 7548 2259</t>
  </si>
  <si>
    <t>7019 0160 0000 7548 2259</t>
  </si>
  <si>
    <t>160 CLUBHOUSE RD</t>
  </si>
  <si>
    <t>KING OF PRUSSIA</t>
  </si>
  <si>
    <t>V-23-00111</t>
  </si>
  <si>
    <t>836 COOPER LANDIND RD</t>
  </si>
  <si>
    <t>ALSO NEEDS TO REPLACE CABLES</t>
  </si>
  <si>
    <t>COLONIAL APARTMENTS</t>
  </si>
  <si>
    <t>0409-00222-002-ELT10-1/RNREF: V-23-00088- FIRE SERV KEY MUST BE REMOVABLE IN HOLD" POSITION,PHASE 1 KEY SWITCH MUST BE LABELED "BYPASS" "OFF" "ON" IN THAT ORDER/RN/RNCERT MAIL#  7019 0160 0000 7548 2228"</t>
  </si>
  <si>
    <t>7019 0160 0000 7548 2228</t>
  </si>
  <si>
    <t>Colonial Apts West</t>
  </si>
  <si>
    <t>160 CLUBHOUSEE RD</t>
  </si>
  <si>
    <t>V-23-00110</t>
  </si>
  <si>
    <t>1002 DELL DR</t>
  </si>
  <si>
    <t>Eagle Oak</t>
  </si>
  <si>
    <t>CERTIFIED MAIL # 7019 0160 00007548 4758</t>
  </si>
  <si>
    <t>CORDERO, NATALIE</t>
  </si>
  <si>
    <t>V-23-00109</t>
  </si>
  <si>
    <t>0409-00156-001-ELT10-1/RNFAILED TWICE-Replace broken car door./RN/RNCERT MAIL#  7019 0160 0000 7548 2211</t>
  </si>
  <si>
    <t>7019 0160 0000 7548 2211</t>
  </si>
  <si>
    <t>V-23-00108</t>
  </si>
  <si>
    <t>413 SARATOGA DR</t>
  </si>
  <si>
    <t>CERTIFIED MAIL #7019 0160 0000 7548 3102</t>
  </si>
  <si>
    <t>WILSON DARRELL CLEVE</t>
  </si>
  <si>
    <t>413 SARATOGA DRIVE</t>
  </si>
  <si>
    <t>V-23-00107</t>
  </si>
  <si>
    <t>304 CHERRY HILL BLVD</t>
  </si>
  <si>
    <t>INTERIOR DEMOLITION WORK WITHOUT CONSTRUCTION PERMITS./RN/RNCERTIFIED MAIL # 7019 0160 0000 7548 4857</t>
  </si>
  <si>
    <t>LONGO, FRANCIS</t>
  </si>
  <si>
    <t>V-23-00106</t>
  </si>
  <si>
    <t>1001 KINGS HWY N</t>
  </si>
  <si>
    <t>Sussex House</t>
  </si>
  <si>
    <t>SELA REALTY INV - SUSSEX HOUSE</t>
  </si>
  <si>
    <t>0409-00123-001-ELT10-2/RNFAILED TWICE-Replace light over #2 machine where live wires are hanging./RN/RNCERT MAIL#  7019 0160 0000 7548 2204</t>
  </si>
  <si>
    <t>7019 0160 0000 7548 2204</t>
  </si>
  <si>
    <t>SELA Realty Investments-Sussex House</t>
  </si>
  <si>
    <t>50 W. Maple Ave. #2A</t>
  </si>
  <si>
    <t>Merchantville</t>
  </si>
  <si>
    <t>V-23-00105</t>
  </si>
  <si>
    <t>ROYAL PROPERTY MANAGEMENT</t>
  </si>
  <si>
    <t>0409-00324-001/RNFAILED TWICE-Phone must call a 24 hr monitored service and answered by a live operator.</t>
  </si>
  <si>
    <t>7019 0160 0000 7548 2198</t>
  </si>
  <si>
    <t>1200 HADDONFIELD ROAD ASSOCIATES LL</t>
  </si>
  <si>
    <t>215 SOUTH BROAD ST, S-203</t>
  </si>
  <si>
    <t>PHILADELPHIA</t>
  </si>
  <si>
    <t>V-23-00104</t>
  </si>
  <si>
    <t>1450 RT 70 E</t>
  </si>
  <si>
    <t>Spring Hills Cherry Hill</t>
  </si>
  <si>
    <t>0409-00113-001-P3/RNFAILED TWICE-Phone is not working./RN/RNCERT MAIL#  7019 0160 0000 7548 2181</t>
  </si>
  <si>
    <t>7019 0160 0000 7548 2181</t>
  </si>
  <si>
    <t>Spring Hill Senior Community, LLC</t>
  </si>
  <si>
    <t>515 Plainfield Ave</t>
  </si>
  <si>
    <t>Edison</t>
  </si>
  <si>
    <t>V-23-00103</t>
  </si>
  <si>
    <t>0409-00113-001-P2/RNFAILED TWICE-Phone is not working./RN/RNCERT MAIL#  7019 0160 0000 7548 2174</t>
  </si>
  <si>
    <t>7019 0160 0000 7548 2174</t>
  </si>
  <si>
    <t>V-23-00102</t>
  </si>
  <si>
    <t>0409-00113-001-P1/RNFAILED TWICE-Phone is not working, Elevator must return to main recall floor when phase II key switch is moved to the off position./RNCERT MAIL#  7019 0160 0000 7548 2167</t>
  </si>
  <si>
    <t>7019 0160 0000 7548 2167</t>
  </si>
  <si>
    <t>V-23-00101</t>
  </si>
  <si>
    <t>1930 RT 70 E - BLDG. L SUITE 63</t>
  </si>
  <si>
    <t>TREE DAMAGE FROM STORM./RN/RNCERTIFIED MAIL # 7019 0160 0000 7548 4178</t>
  </si>
  <si>
    <t>VRI EXECUTIVE MEWS, LLC</t>
  </si>
  <si>
    <t>1930 E MARLTON PIKE   Q</t>
  </si>
  <si>
    <t>V-23-00100</t>
  </si>
  <si>
    <t>1900 FRONTAGE RD</t>
  </si>
  <si>
    <t>The Grand Apartments</t>
  </si>
  <si>
    <t>REPAIR ELEVATOR &amp; RETURN TO SERVICE OR REMOVE  ASM</t>
  </si>
  <si>
    <t>0409-00192-001-ELT99-1/RNFAILED TWICE-Red Tagged, Buffer will not return./RN/RNCERT MAIL#  7019 0160 0000 7548 2082</t>
  </si>
  <si>
    <t>7019 0160 0000 7548 2082</t>
  </si>
  <si>
    <t>THE GRAND CHERRY HILL APARTMENT HOMES</t>
  </si>
  <si>
    <t>1910 FRONTAGE RD</t>
  </si>
  <si>
    <t>x 422</t>
  </si>
  <si>
    <t>V-23-00099</t>
  </si>
  <si>
    <t>9 PEROT AVE</t>
  </si>
  <si>
    <t>CERTIFIED MAIL # 7019 1120 0001 4543 7126</t>
  </si>
  <si>
    <t>POOL HAS BEEN REMOVED.</t>
  </si>
  <si>
    <t>CETIN GALIP &amp; ERICA M ESPARRAGO-</t>
  </si>
  <si>
    <t>V-23-00098</t>
  </si>
  <si>
    <t>416 HIALEAH DR</t>
  </si>
  <si>
    <t>CHANGE OF USE (R-5 TO R-2) - 5:23-6.31</t>
  </si>
  <si>
    <t>NO CERTIFICATE OF OCCUPANCY FOR A CHANGE IN USE TO MULT-FAMILY DWELLING./RN /RNCERTIFIED MAIL # 7019 0160 0000 7548 4895/RN/RN</t>
  </si>
  <si>
    <t>Fred, Kuhn added on Thursday, June 22, 2023 at 03:38/RN	Received an email from the owner in related/RN/RN</t>
  </si>
  <si>
    <t>HOLLANDER NAFTALI H &amp; TALIA L</t>
  </si>
  <si>
    <t>416 HIALEAH DRIVE</t>
  </si>
  <si>
    <t>V-23-00097</t>
  </si>
  <si>
    <t>228 DRAKE RD</t>
  </si>
  <si>
    <t>Kingston Estates</t>
  </si>
  <si>
    <t>STARTING ELECTRICAL WORK FOR ABOVE GROUND POOL WITHOUT CONSTRUCTION PERMITS AND PRIOR APPROVALS./RN/RNCERTIFIED MAIL # 7019 0160 0000 7548 4635</t>
  </si>
  <si>
    <t>REGALBUTO V &amp; DAYWALT J</t>
  </si>
  <si>
    <t>228 DRAKE ROAD</t>
  </si>
  <si>
    <t>V-23-00096</t>
  </si>
  <si>
    <t>218 RHODE ISLAND AVE</t>
  </si>
  <si>
    <t>Erlton North</t>
  </si>
  <si>
    <t>SECOND FLOOR DECK WITHOUT REQUIRED  CONSTRUCTION PERMITS./RN/RNCERTIFIED MAIL #7019 0160 0000 7548 4659</t>
  </si>
  <si>
    <t>ORANGE MEADOWS LLC</t>
  </si>
  <si>
    <t>3101 RED LION ROAD</t>
  </si>
  <si>
    <t>V-23-00095</t>
  </si>
  <si>
    <t>500 COVERED BRIDGE RD</t>
  </si>
  <si>
    <t>Barclay Farms South</t>
  </si>
  <si>
    <t>FIRE DAMAGE TO DWELLING./RN/RNCERTIFIED MAIL # 7019 0160 0000 7548 2105</t>
  </si>
  <si>
    <t>MCGOWAN  BRIAN O'CONNELL &amp; ALICIA A</t>
  </si>
  <si>
    <t>500 COVERED BRIDGE ROAD</t>
  </si>
  <si>
    <t>V-23-00094</t>
  </si>
  <si>
    <t>15 KATHERINE ST</t>
  </si>
  <si>
    <t>Somerset</t>
  </si>
  <si>
    <t>CERTIFIED MAIL # 7019 0160 0000 7548 4062</t>
  </si>
  <si>
    <t>YAAKOV LERCHER TRUSTEE OF THE LERCHER FAMILY TRUST</t>
  </si>
  <si>
    <t>15 KATHERINE STREET</t>
  </si>
  <si>
    <t>V-23-00093</t>
  </si>
  <si>
    <t>425 SARATOGA DR</t>
  </si>
  <si>
    <t>INTERIOR ALTERATIONS WITHOUT CONSTRUCTION PERMITS./RN/RNCERTIFIED MAIL # 7019 0160 0000 7548 3720</t>
  </si>
  <si>
    <t>SANDERS TANAISHA</t>
  </si>
  <si>
    <t>425 SARATOGA DRIVE</t>
  </si>
  <si>
    <t>Plan Review Pending</t>
  </si>
  <si>
    <t>(None)</t>
  </si>
  <si>
    <t xml:space="preserve">ELECTRICAL ALTERATIONS </t>
  </si>
  <si>
    <t>CHANGE LIGHTING FIXTURES/RNCEILING FAN/RNRECESS LIGHTING</t>
  </si>
  <si>
    <t>V-23-00092</t>
  </si>
  <si>
    <t>SFA (STRATEGIC FUNDING ALTERATIONS) LLC</t>
  </si>
  <si>
    <t>PIT DIRTY  NJAC 5:23-12.2.3.1</t>
  </si>
  <si>
    <t>0409-00317-001-P1/RNFAILED TWICE, Still excessive oil in pit, jack seal leaking causing a potential fire hazard./RN/RNCERT MAIL# 7019 0160 0000 7548 2150</t>
  </si>
  <si>
    <t>7019 0160 0000 7548 2150</t>
  </si>
  <si>
    <t>ATTN: ANDREW</t>
  </si>
  <si>
    <t>V-23-00091</t>
  </si>
  <si>
    <t>700 CRESCENT DRIVE</t>
  </si>
  <si>
    <t>Plaza Grande at GSP</t>
  </si>
  <si>
    <t>0409-00323-001/RNFAILED 4X SEE VIOLATION V-23-00061-Phone must establish two way communication to a 24 hour monitored location./RNCERT MAIL#  7019 0160 0000 7548 2143</t>
  </si>
  <si>
    <t>7019 0160 0000 7548 2143</t>
  </si>
  <si>
    <t>TSV/TGA - GARDEN STATE PARK COMPANY</t>
  </si>
  <si>
    <t>992 OLD EAGLE SCHOOL #915</t>
  </si>
  <si>
    <t>WAYNE</t>
  </si>
  <si>
    <t>V-23-00090</t>
  </si>
  <si>
    <t>200 Garden Park Blvd</t>
  </si>
  <si>
    <t>0409-00284-002/RNFAILED TWICE-phone not working./RN/RNCERT MAIL#  7019 0160 0000 7548 2136</t>
  </si>
  <si>
    <t>7019 0160 0000 7548 2136</t>
  </si>
  <si>
    <t>Plaza Grand</t>
  </si>
  <si>
    <t>14000 Horizon Way Ste. 200</t>
  </si>
  <si>
    <t>Mt Laurel</t>
  </si>
  <si>
    <t>V-23-00089</t>
  </si>
  <si>
    <t>0409-00222-002-ELT10-2/RNFAILED TWICE/RNFire service key must be removable in the hold position./RN/RNCERT MAIL#  7019 0160 0000 7548 2129</t>
  </si>
  <si>
    <t>7019 0160 0000 7548 2129</t>
  </si>
  <si>
    <t>V-23-00088</t>
  </si>
  <si>
    <t>0409-00222-002-ELT10-1/RNFAILED TWICE- FIRE SERV KEY MUST BE REMOVABLE IN HOLD" POSITION,PHASE 1 KEY SWITCH MUST BE LABELED "BYPASS" "OFF" "ON" IN THAT ORDER/RN/RNCERT MAIL#  7019 0160 0000 7548 2112"</t>
  </si>
  <si>
    <t>7019 0160 0000 7548 2112</t>
  </si>
  <si>
    <t>V-23-00087</t>
  </si>
  <si>
    <t>850 EVESHAM RD</t>
  </si>
  <si>
    <t>BUILDERS SUPREME</t>
  </si>
  <si>
    <t>INTERIOR DEMO/RN/RNCERT MAIL#  7019 0160 0000 7548 2105</t>
  </si>
  <si>
    <t>7019 0160 0000 7548 2105</t>
  </si>
  <si>
    <t>YESHIVA SHAAR HATALMUD INC</t>
  </si>
  <si>
    <t>74 ADAMS STREET</t>
  </si>
  <si>
    <t xml:space="preserve">INTERIOR DEMOLITION </t>
  </si>
  <si>
    <t>A-3</t>
  </si>
  <si>
    <t>V-23-00086</t>
  </si>
  <si>
    <t>319 MIMOSA PL</t>
  </si>
  <si>
    <t>Cherry Downs</t>
  </si>
  <si>
    <t>STRUCTURAL REPAIRS TO EXISTING HOME WITHOUT CONSTRUCTION PERMITS./RN/RNCERTIFIED MAIL # 7019 0160 0000 7548 3713</t>
  </si>
  <si>
    <t>FRANKEL, YEHOUSHUA</t>
  </si>
  <si>
    <t>111 CLIFTON AVENUE</t>
  </si>
  <si>
    <t>V-23-00085</t>
  </si>
  <si>
    <t>Phone must dial a 24 hr momitered service &amp; can't dial an auto ansewering serv, Req annual pressure test must be performed by qualified personel &amp; witnessed by inspector./RN/RN7019 0160 0000 7548 2099</t>
  </si>
  <si>
    <t>7019 0160 0000 7548 2099</t>
  </si>
  <si>
    <t>V-23-00084</t>
  </si>
  <si>
    <t>504 GARWOOD DR</t>
  </si>
  <si>
    <t>FIRE DAMAGE TO DWELLING./RN/RNCERTIFIED MAIL # 7019 0160 0000 7548 4871</t>
  </si>
  <si>
    <t>GREENFIELD LEE J &amp; LENCIONI ERIK</t>
  </si>
  <si>
    <t>V-23-00082</t>
  </si>
  <si>
    <t>1909 RT 70 E</t>
  </si>
  <si>
    <t>0409-00187-001-P2/RNFAILED TWICE-Labeling of elevators and equipment must match in car, outside of hoistway, and in machine room.</t>
  </si>
  <si>
    <t>7019 0160 0000 7548 2075</t>
  </si>
  <si>
    <t>1909 ROUTE 70 LLC</t>
  </si>
  <si>
    <t>1625 ROUTE 10 E</t>
  </si>
  <si>
    <t>MORRIS PLAINS</t>
  </si>
  <si>
    <t>V-23-00081</t>
  </si>
  <si>
    <t>0409-00187-001-P1/RNFAILED TWICE-Labeling of elevators and equipment must match in car, outside of hoistway, and in machine room./RNCERT MAIL#  7019 0160 0000 7548 2068</t>
  </si>
  <si>
    <t>7019 0160 0000 7548 2068</t>
  </si>
  <si>
    <t>V-23-00080</t>
  </si>
  <si>
    <t>2130 RT 70 W</t>
  </si>
  <si>
    <t>0409-00266-002-P-1/RNFAILED MULTIPLE TIMES-Phone not working./RN/RNCERT MAIL#  7019 0160 0000 7548 2051</t>
  </si>
  <si>
    <t>7019 0160 0000 7548 2051</t>
  </si>
  <si>
    <t>Christmas Tree Shops/Attn: Facilities Dept</t>
  </si>
  <si>
    <t xml:space="preserve">650 Liberty Ave </t>
  </si>
  <si>
    <t xml:space="preserve">Union </t>
  </si>
  <si>
    <t>V-23-00079</t>
  </si>
  <si>
    <t>0409-00266-001-P-1/RNFAILED TWICE-Phone not working./RN/RNCERT MAIL#  7019 0160 000 7548 2044</t>
  </si>
  <si>
    <t>7019 0160 0000 7548 2044</t>
  </si>
  <si>
    <t>Bed,  Bath &amp; Beyond/Attn: Facilities Dept</t>
  </si>
  <si>
    <t>650 Liberty Ave</t>
  </si>
  <si>
    <t>Union</t>
  </si>
  <si>
    <t>V-23-00078</t>
  </si>
  <si>
    <t>232 SANDRINGHAM RD</t>
  </si>
  <si>
    <t>Surrey Place East</t>
  </si>
  <si>
    <t>FIRE DAMAGE TO DWELLING./RN/RNCERTIFIED MAIL # 7019 1120 0001 4543 6716</t>
  </si>
  <si>
    <t>ADLER ANNA</t>
  </si>
  <si>
    <t>232 SANDRINGHAM ROAD</t>
  </si>
  <si>
    <t>V-23-00077</t>
  </si>
  <si>
    <t>725 CUTHBERT BLVD- UNIT K</t>
  </si>
  <si>
    <t>A/C UNIT, AIR HANDLER &amp; CONDENSATE REPLACEMENT WITHOUT CONSTRUCTION PERMITS./RN/RNCERTIFIED MAIL # 7019 0160 0000 7548 4369</t>
  </si>
  <si>
    <t>SNBGI 2013 OWNERS LLC</t>
  </si>
  <si>
    <t>725 CUTHBERT BOULEVARD</t>
  </si>
  <si>
    <t>P</t>
  </si>
  <si>
    <t>OIL TO PROPANE WATER HEATER CONVERSION</t>
  </si>
  <si>
    <t>R-1</t>
  </si>
  <si>
    <t>V-23-00076</t>
  </si>
  <si>
    <t>725 CUTHBERT BLVD- UNIT J</t>
  </si>
  <si>
    <t>BELLMAWR HEAT &amp; AIR LLC</t>
  </si>
  <si>
    <t>V-23-00075</t>
  </si>
  <si>
    <t>725 CUTHBERT BLVD- UNIT H</t>
  </si>
  <si>
    <t>V-23-00074</t>
  </si>
  <si>
    <t>725 CUTHBERT BLVD-BLDG G</t>
  </si>
  <si>
    <t>PATEL PRAKASH - INN OF THE DOVE</t>
  </si>
  <si>
    <t xml:space="preserve">PLUMBING ALTERATIONS </t>
  </si>
  <si>
    <t>OIL TO PROPANE WATER HEATER CONVERSION -UNIT G</t>
  </si>
  <si>
    <t>V-23-00073</t>
  </si>
  <si>
    <t>725 CUTHBERT BLVD-BLDG F</t>
  </si>
  <si>
    <t>OIL TO PROPANE WATER HEATER CONVERSION-UNIT F</t>
  </si>
  <si>
    <t>V-23-00072</t>
  </si>
  <si>
    <t>725 CUTHBERT BLVD-BLDG E</t>
  </si>
  <si>
    <t>OIL TO PROPANE WATER HEATER CONVERSION- UNIT E</t>
  </si>
  <si>
    <t>V-23-00071</t>
  </si>
  <si>
    <t>725 CUTHBERT BLVD-BLDG D</t>
  </si>
  <si>
    <t>OIL TO PROPANE WATER HEATER CONVERSION-INN OF THE DOVE UNIT D</t>
  </si>
  <si>
    <t>V-23-00070</t>
  </si>
  <si>
    <t>725 CUTHBERT BLVD- UNIT C</t>
  </si>
  <si>
    <t>V-23-00069</t>
  </si>
  <si>
    <t>725 CUTHBERT BLVD-BLDG B</t>
  </si>
  <si>
    <t>OIL TO PROPANE WATER HEATER CONVERSION-INN OF THE DOVE UNIT B</t>
  </si>
  <si>
    <t>V-23-00068</t>
  </si>
  <si>
    <t>725 CUTHBERT BLVD-UNIT A</t>
  </si>
  <si>
    <t>OIL TO PROPANE WATER HEATER CONVERSION./RN/RNCERTIFIED MAIL#7019 0160 0000 7548 4369</t>
  </si>
  <si>
    <t>OIL TO PROPANE WATER HEATER CONVERISON</t>
  </si>
  <si>
    <t>V-23-00066</t>
  </si>
  <si>
    <t>1409 RT 70 E - SPACE #65</t>
  </si>
  <si>
    <t>FRONT PORCH ENCLOSURE WITHOUT CONSTRUCTION PERMIT./RN/RNCERTIFIED MAIL # 7019 0160 0000 7548 4154</t>
  </si>
  <si>
    <t>HORTENSE ASSO LP % METRO COM MGMT</t>
  </si>
  <si>
    <t>307 FELLOWSHIP RD-STE 300</t>
  </si>
  <si>
    <t>V-23-00065</t>
  </si>
  <si>
    <t>1405 FARRELL AVE # 238</t>
  </si>
  <si>
    <t>Park Place</t>
  </si>
  <si>
    <t>FIRE DAMAGE TO TRAILER LOT 238./RN/RNCERTIFIED MAIL # 7019 1120 0001 4543 6730</t>
  </si>
  <si>
    <t>PARK SPECIALISTS, INC</t>
  </si>
  <si>
    <t>PO BOX 1048</t>
  </si>
  <si>
    <t>V-23-00064</t>
  </si>
  <si>
    <t>3051 Chapel Ave W</t>
  </si>
  <si>
    <t>Bernard Dubin House</t>
  </si>
  <si>
    <t>0409-00108-001-P2/RNPhone not working, replace cables, attach top of car emergency exit to car top./RNCERT MAIL#  7019 0160 0000 7548 2037</t>
  </si>
  <si>
    <t>7019 0160 0000 7548 2037</t>
  </si>
  <si>
    <t>3051 Chapel Ave W #100G</t>
  </si>
  <si>
    <t>V-23-00063</t>
  </si>
  <si>
    <t>0409-00108-001-P1/RNPhone not working, replace cables, attach top of car emergency exit to car top./RNCERT MAIL#  7019 0160 0000 7548 2020</t>
  </si>
  <si>
    <t>7019 0160 0000 7548 2020</t>
  </si>
  <si>
    <t>V-23-00062</t>
  </si>
  <si>
    <t>950 Kings Hwy N.</t>
  </si>
  <si>
    <t>0409-00180-001-P1/RNREF: V-23-00022  Repair or replace machine room ceiling./RNCERT MAIL#  7019 0160 0000 7548 2013</t>
  </si>
  <si>
    <t>7019 0160 0000 7548 2013</t>
  </si>
  <si>
    <t>KSG CHERRY HILL 950, LLC</t>
  </si>
  <si>
    <t>1000 CONNEL DR</t>
  </si>
  <si>
    <t>STE 2300</t>
  </si>
  <si>
    <t>BERKLEY HEIGHTS</t>
  </si>
  <si>
    <t>V-23-00061</t>
  </si>
  <si>
    <t>0409-00323-001-ELH1/RNFAILED TWICE-Phone not working /RN/RNCERT MAIL#  7019 0160 0000 7548 2006</t>
  </si>
  <si>
    <t>7019 0160 0000 7548 2006</t>
  </si>
  <si>
    <t>V-23-00060</t>
  </si>
  <si>
    <t>499 COOPERLANDING RD</t>
  </si>
  <si>
    <t>Windsor Park</t>
  </si>
  <si>
    <t>0409-00119-001-P1/RNFAILED TWICE/RN/RNCERT MAIL#  7019 0160 0000 7548 1993</t>
  </si>
  <si>
    <t>7019 0160 7548 1993</t>
  </si>
  <si>
    <t>499 ROPA REALTY LLC</t>
  </si>
  <si>
    <t>499 COOPER LANDING ROAD</t>
  </si>
  <si>
    <t>V-23-00059</t>
  </si>
  <si>
    <t>BARUCH CHERRY HILL, LLC</t>
  </si>
  <si>
    <t>0409-00201-001-ELT10-3/RNREF: V-23-00020/RN/RNCERT MAIL#  7019 0160 0000 7548 1986</t>
  </si>
  <si>
    <t>7019 0160 0000 7548 1986</t>
  </si>
  <si>
    <t>V-23-00058</t>
  </si>
  <si>
    <t>210 LAKE DR E</t>
  </si>
  <si>
    <t>0409-00141-003-P2/RNFAILED TWICE-Top of car wiring must meet NEC codes./RN/RNCERT MAIL#  7019 0160 0000 7548 1979</t>
  </si>
  <si>
    <t>7019 0160 0000 7548 1979</t>
  </si>
  <si>
    <t>SFA WOODLAND FALLS LLC</t>
  </si>
  <si>
    <t>312 RT 38  STE 100</t>
  </si>
  <si>
    <t>V-23-00057</t>
  </si>
  <si>
    <t>0409-00265-001-E6/RNREF: V-23-00035/RN/RNCERT MAIL#  7019 0160 0000 7548 1962</t>
  </si>
  <si>
    <t>7019 0160 0000 7548 1962</t>
  </si>
  <si>
    <t>V-23-00056</t>
  </si>
  <si>
    <t>0409-00265-001-E5 /RN REF: V-23-00034/RN/RNCERT MAIL#  7019 0160 0000 7548 1955</t>
  </si>
  <si>
    <t>7019 0160 0000 7548 1955</t>
  </si>
  <si>
    <t>V-23-00055</t>
  </si>
  <si>
    <t>705 KRESSON RD</t>
  </si>
  <si>
    <t>Old Charleston Woods</t>
  </si>
  <si>
    <t>CONSTRUCTION OF INGROUND POOL AND ADDITION WITHOUT CONSTRUCTION PERMITS./RN/RNCERTIFIED MAIL # 7019 0160 0000 7548 4147</t>
  </si>
  <si>
    <t>CAPRI ETHAN &amp; DANIELLE</t>
  </si>
  <si>
    <t>705 KRESSON ROAD</t>
  </si>
  <si>
    <t>V-23-00054</t>
  </si>
  <si>
    <t>2151 Route 38 E-East Bldg</t>
  </si>
  <si>
    <t>Cherry Hill Towers</t>
  </si>
  <si>
    <t>0409-00110-001-ELT99-3/RNREF- V-23-00012, Star symbol inside car must represent the designated recall floor./RNSecure top of car emergency exit from car top, must be openable from car top without the use of tools./RNCERT MAIL#  7019 0160 0000 7548 1931</t>
  </si>
  <si>
    <t>7019 0160 0000 7548 1931</t>
  </si>
  <si>
    <t>AP MA I CHT OWNER LLC</t>
  </si>
  <si>
    <t>11 E 44TH STREET #1000</t>
  </si>
  <si>
    <t>V-23-00053</t>
  </si>
  <si>
    <t>0409-00110-001-ELT99-2/RNREF- V-23-00011, Secure top of car emergency exit, must be openable with out the use of tools./RNClean Pits./RNCERT MAIL#  7019 0160 0000 7548 1924</t>
  </si>
  <si>
    <t>7019 0160 0000 7548 1924</t>
  </si>
  <si>
    <t>V-23-00052</t>
  </si>
  <si>
    <t>0409-00110-001-ELT99-1/RNREF- V-23-00010, Secure top of car emergency exit from top of car, openable without the use of tools./RNClean Pits./RNCERT MAIL#  7019 0160 0000 7548 1948</t>
  </si>
  <si>
    <t>7019 0160 0000 7548 1948</t>
  </si>
  <si>
    <t>V-23-00051</t>
  </si>
  <si>
    <t>2141 RT 38</t>
  </si>
  <si>
    <t>0409-00109-001-ELT99-3/RNREF- V23-00009, Star symbol must represent the designated recall floor. No capacity posted in car.Call cancel not working./RNCERT MAIL#  7019 0160 0000 7548 1917</t>
  </si>
  <si>
    <t>7019 0160 0000 7548 1917</t>
  </si>
  <si>
    <t>V-23-00050</t>
  </si>
  <si>
    <t>2141 RT 38, E</t>
  </si>
  <si>
    <t>0409-00109-001-ELT99-2/RNREF- V-23-00008  Escape hatch switch has not been repaired and is not functioning properly./RNCERT MAIL#  0719 0160 0000 7548 1900</t>
  </si>
  <si>
    <t>7019 0160 0000 7548 1900</t>
  </si>
  <si>
    <t>V-23-00049</t>
  </si>
  <si>
    <t>0409-00109-001-ELT99-1/RNREF- V-23-00007 , Escape hatch switches have not been repaired and are not functioning properly./RNCERT MAIL#  7019 0160 0000 7548 1894</t>
  </si>
  <si>
    <t>7019 0160 0000 7548 1894</t>
  </si>
  <si>
    <t>V-23-00048</t>
  </si>
  <si>
    <t>1818 OLD CUTHBERT RD</t>
  </si>
  <si>
    <t>REPAIR EMERGENCY LIGHTS-ASME A17.1-13 EDITION 2.11</t>
  </si>
  <si>
    <t>0409-00217-001-P1/RNFAILED TWICE- Emergency lights not working./RN/RNCERT MAIL #  7019 0160 0000 7548 1887</t>
  </si>
  <si>
    <t>7019 0160 0000 7548</t>
  </si>
  <si>
    <t>RENHAN, LLC</t>
  </si>
  <si>
    <t>V-23-00047</t>
  </si>
  <si>
    <t>1415 Route 70E #500</t>
  </si>
  <si>
    <t>CHP</t>
  </si>
  <si>
    <t>0409-00186-001-ELT10-3/RNFAILED TWICE- 5YR-Phone must call a 24 hr monitored service, No answer on phone./RNCERT MAIL# 7019 0160 0000 7548 1870</t>
  </si>
  <si>
    <t>7019 0160 0000 7548 1870</t>
  </si>
  <si>
    <t>CHP Assoc c/o Veritas</t>
  </si>
  <si>
    <t>701 RT 73, N  STE 4</t>
  </si>
  <si>
    <t>Marlton</t>
  </si>
  <si>
    <t>V-23-00046</t>
  </si>
  <si>
    <t>0409-00186-001-ELT10-2/RNFAILED TWICE- 5YR-Phone must call a 24 hr monitored service, No answer on phone./RNCERT MAIL# 7019 0160 0000 7548 1863</t>
  </si>
  <si>
    <t>7019 0160 0000 7548 1863</t>
  </si>
  <si>
    <t>V-23-00045</t>
  </si>
  <si>
    <t>CHERRY HILL MALL</t>
  </si>
  <si>
    <t>0409-00165-001-P2/RNV-22-00117, Pits have not been cleaned and impose a potential fire hazard./RN/RNCERT MAIL#  7019 0160 0000 7548 1856</t>
  </si>
  <si>
    <t>7019 0160 0000 7548 1856</t>
  </si>
  <si>
    <t>MACY'S MAOC VERTICAL COMPLIANCE</t>
  </si>
  <si>
    <t>237 WOODBRIDGE CENTER DR</t>
  </si>
  <si>
    <t>3rd FLR</t>
  </si>
  <si>
    <t>WOODBRIDGE</t>
  </si>
  <si>
    <t>V-23-00044</t>
  </si>
  <si>
    <t>0409-00165-001-P1/RNV-22-00116, Pits have not been cleaned and impose a potential fire hazard./RN/RNCERT MAIL#  7019 0160 0000 7548 1849</t>
  </si>
  <si>
    <t>7019 0160 0000 7548 1849</t>
  </si>
  <si>
    <t>V-23-00043</t>
  </si>
  <si>
    <t>1405 FARRELL AVE - LOT 304</t>
  </si>
  <si>
    <t>FIRE DAMAGE TO DWELLING./RN/RNCERTIFIED MAIL # 7019 0160 0000 7548 4611</t>
  </si>
  <si>
    <t>V-23-00042</t>
  </si>
  <si>
    <t>504 KINGS HWY N</t>
  </si>
  <si>
    <t>VEHICLE STRUCK BRICK MONUMENT WALGREEN'S SIGN.  SIGN IN DANGER OF COLLAPSE AND MUST BE DEMOLISHED./RN/RNCERTIFIED MAIL # 7019 0160 0000 7548 4598</t>
  </si>
  <si>
    <t>SIGN HAS BEEN REMOVED.</t>
  </si>
  <si>
    <t>Fred, Kuhn added on Tuesday, February 7, 2023 at 09:58/RN	Emailed the store Manager Jessica in Related/RN/RN</t>
  </si>
  <si>
    <t>FRED &amp; IVAN LEIST SPECIAL II LLC</t>
  </si>
  <si>
    <t>380 EAST 18TH ST  LOBBY E</t>
  </si>
  <si>
    <t>V-23-00041</t>
  </si>
  <si>
    <t>2000 RT 38</t>
  </si>
  <si>
    <t>0409-00151-001-ELH-4/RNV-22-00120 -Top of car inspection switch is broken and cannot be used./RN/RNCERT MAIL#  7019 0160 0000 7548 1832</t>
  </si>
  <si>
    <t>7019 0160 0000 7548 1832</t>
  </si>
  <si>
    <t>CTL PROPCO I LLC</t>
  </si>
  <si>
    <t>3 SECOND STREET #206</t>
  </si>
  <si>
    <t>JERSEY CITY</t>
  </si>
  <si>
    <t>V-23-00040</t>
  </si>
  <si>
    <t>2109 CHAPEL AVE W</t>
  </si>
  <si>
    <t>CHHS WEST</t>
  </si>
  <si>
    <t>Locustwood</t>
  </si>
  <si>
    <t>0409-00263-001-P1/RNV-22-00124 -Top of car inspection station is not working./RN/RNCERT MAIL#  7019 0160 0000 7548</t>
  </si>
  <si>
    <t>7019 0160 0000 7548 1825</t>
  </si>
  <si>
    <t>V-23-00039</t>
  </si>
  <si>
    <t>1409 RT 70 E</t>
  </si>
  <si>
    <t>NEW SIGN INSTALLED FOR SALAD WORKS WITHOUT CONSTRUCTION PERMIT./RN/RNCERTIFIED MAIL # 7019 0160 0000</t>
  </si>
  <si>
    <t>B E</t>
  </si>
  <si>
    <t>SALAD WORKS</t>
  </si>
  <si>
    <t xml:space="preserve">SIGN INSTALLATION WITH ELEC </t>
  </si>
  <si>
    <t>SALADWORKS</t>
  </si>
  <si>
    <t>V-23-00038</t>
  </si>
  <si>
    <t>100 BRACE RD</t>
  </si>
  <si>
    <t>CONSTRUCTION WORK IN BASEMENT.  MAJOR CRACKS IN THE BASEMENT WALLS WITH AN INWARD THRUST./RN/RNCERTIFIED MAIL # 7019 0160 0000 7548 3164</t>
  </si>
  <si>
    <t>GLOBAL BIO-PHARMA CONSULTING LLC</t>
  </si>
  <si>
    <t>412 SALEM CROSSING RD</t>
  </si>
  <si>
    <t>V-23-00037</t>
  </si>
  <si>
    <t>63 Kresson Rd</t>
  </si>
  <si>
    <t>0409-00254-001 - REF: V-22-00149/RNStar symbol must reflect the primary recall floor (2nd floor not 1st floor. - FAILED AGAIN/RNCERT MAIL# 7019 0160 0000 7548 1801</t>
  </si>
  <si>
    <t>7019 0160 0000 7548 1801</t>
  </si>
  <si>
    <t>CHCT NEW JERSEY, LLC</t>
  </si>
  <si>
    <t>3326 ASPEN GROVE DR</t>
  </si>
  <si>
    <t>STE 150</t>
  </si>
  <si>
    <t>FRANKLIN</t>
  </si>
  <si>
    <t>V-23-00036</t>
  </si>
  <si>
    <t>1810 CHAPEL AVE W</t>
  </si>
  <si>
    <t>0409-00125-002 - REF: V-22-00143/RNStop switch must activate the alarm bell or be key operated.-FAILED AGAIN/RNCERT MAIL# 7019 0160 0000 7548 1818/RN</t>
  </si>
  <si>
    <t>7019 0160 0000 7548 1818</t>
  </si>
  <si>
    <t>Cherry Hill Commerce Center</t>
  </si>
  <si>
    <t>1800 Chapel Ave W #110</t>
  </si>
  <si>
    <t>V-23-00035</t>
  </si>
  <si>
    <t>CHERRY HILL CTR c/o PREIT TAX DEPT</t>
  </si>
  <si>
    <t>0409-00265-001-E6/RNFAILED TWICE  Repair or replace demarcation lighting./RN/RNCERT MAIL#  7019 0160 0000 7548 1795</t>
  </si>
  <si>
    <t>7019 0160 0000 7548 1795</t>
  </si>
  <si>
    <t>V-23-00034</t>
  </si>
  <si>
    <t>0409-00265-002-E5/RNFAILED TWICE Repair or replace demarcation lighting./RN/RNCERT MAIL#  7019 0160 0000 7548 1788</t>
  </si>
  <si>
    <t>7019 0160 0000 7548 1788</t>
  </si>
  <si>
    <t>V-23-00033</t>
  </si>
  <si>
    <t>21 MAPLE AVE</t>
  </si>
  <si>
    <t>International Building Code / 2015</t>
  </si>
  <si>
    <t>FIRE DAMAGE TO DWELLING./RN/RNCERTIFIED MAIL # 7019 0160 0000 7548 3188</t>
  </si>
  <si>
    <t>TAMBUSSI LAWRENCE J &amp; TRACI BEDEN-</t>
  </si>
  <si>
    <t>V-23-00032</t>
  </si>
  <si>
    <t>1641 RT 70 E</t>
  </si>
  <si>
    <t>0409-00290-001  REPAIR PHONE/RN/RNCERT MAIL#  7019 0160 0000 7548 1740</t>
  </si>
  <si>
    <t>7019 0160 0000 7548 1740</t>
  </si>
  <si>
    <t>CHERRY HILL REAL ESTATE ASSOCIATES</t>
  </si>
  <si>
    <t>457 W END AVE</t>
  </si>
  <si>
    <t>N PLAINFIELD</t>
  </si>
  <si>
    <t>V-23-00031</t>
  </si>
  <si>
    <t>2000 ROUTE 38</t>
  </si>
  <si>
    <t>0409-00165-001-ESCL-4  V-22-000148/RN REPAIR OR REPLACE DEMARCATION LIGHTING./RN/RNCERT MAIL#  7019 0160 0000 7548 1771/RN</t>
  </si>
  <si>
    <t>7019 0160 0000 7548 1771</t>
  </si>
  <si>
    <t>V-23-00030</t>
  </si>
  <si>
    <t>0409-00156-001-ESCL-3/RNV-22-00147   REPAIR OR REPLACE DEMARCATION LIGHTING./RNCERT MAIL#  7019 0160 0000 7548</t>
  </si>
  <si>
    <t>V-23-00029</t>
  </si>
  <si>
    <t>0409-00165-001-ESCL-2   /RNV-22-00146  REPAIR OR REPLACE DEMARCATION LIGHTING./RNCERT MAIL#  7019 0160 0000 7548 1757</t>
  </si>
  <si>
    <t>7019 0160 0000 7548 1757</t>
  </si>
  <si>
    <t>V-23-00028</t>
  </si>
  <si>
    <t>201 MERION AVE</t>
  </si>
  <si>
    <t>FIRE DAMAGE TO DWELLING./RN/RNCERTIFIED MAIL # 7019 0160 0000 7548 4024</t>
  </si>
  <si>
    <t>201 MERION AVENUE LLC</t>
  </si>
  <si>
    <t>40 RIVER RUN</t>
  </si>
  <si>
    <t>LAWNSIDE</t>
  </si>
  <si>
    <t>V-23-00027</t>
  </si>
  <si>
    <t>1 MALL DR</t>
  </si>
  <si>
    <t xml:space="preserve">Cherry Hill </t>
  </si>
  <si>
    <t>0409-00159-001-ELT10-3/RNRED TAG/RNReturn elevator to code compliant status and perform 5 year full load test with inspector present./RNCERT MAIL#  7019 0160 0000 7548 1733</t>
  </si>
  <si>
    <t>Fred, Kuhn added on Wednesday, March 8, 2023 at 19:55/RN	Emailed letter to Mr. Sheehan to extend time for compliance in Related/RN/RNFred, Kuhn added on Friday, March 3, 2023 at 21:03/RN	Received letter concerning the violation for the elevators/RN/RN</t>
  </si>
  <si>
    <t>7019 0160 0000 7548 1733</t>
  </si>
  <si>
    <t>200 S. Broad St. Floor 3</t>
  </si>
  <si>
    <t>V-23-00026</t>
  </si>
  <si>
    <t>0409-00159-001-ELT10-2/RNRED TAG/RNReturn elevator to code compliant status and perform 5 year full load test with inspector present./RNCERT MAIL#  7019 0160 0000 7548 1726</t>
  </si>
  <si>
    <t>Fred, Kuhn added on Wednesday, March 8, 2023 at 19:54/RN	Emailed letter to Mr. Sheehan to extend time for compliance in Related/RN/RNFred, Kuhn added on Friday, March 3, 2023 at 21:03/RN	Received letter concerning the violation for the elevators/RN/RN</t>
  </si>
  <si>
    <t>7019 0160 0000 7548 1726</t>
  </si>
  <si>
    <t>V-23-00025</t>
  </si>
  <si>
    <t>0409-00159-001-ELT10-1/RNRED TAG/RNReturn elevator to code compliant status and perform 5 year full load test with inspector present./RNCERT MAIL#  7019 0160 0000 7548 1719</t>
  </si>
  <si>
    <t>Fred, Kuhn added on Wednesday, March 8, 2023 at 19:54/RN	Emailed letter to Mr. Sheehan to extend time for compliance in Related/RN/RNFred, Kuhn added on Friday, March 3, 2023 at 21:02/RN	Received letter concerning the violation for the elevators in Related/RN/RN</t>
  </si>
  <si>
    <t>7019 0160 0000 7548 1719</t>
  </si>
  <si>
    <t>V-23-00024</t>
  </si>
  <si>
    <t>23 CHIMNEY LN</t>
  </si>
  <si>
    <t>Old Orchard</t>
  </si>
  <si>
    <t>FIRE DAMAGE TO DWELLING./RN/RNCERTIFIED MAIL</t>
  </si>
  <si>
    <t>GOLD JOHN JR &amp; MARVALINE</t>
  </si>
  <si>
    <t>V-23-00023</t>
  </si>
  <si>
    <t xml:space="preserve">1871 ROUTE 70E </t>
  </si>
  <si>
    <t>Repair or replace emergency lighting./RNFAILED TWICE/RN/RNCERT MAIL#  7019 0160 0000 7548 1696</t>
  </si>
  <si>
    <t>7019 0160 0000 7548 1696</t>
  </si>
  <si>
    <t>EVEREST REALTY CO.</t>
  </si>
  <si>
    <t>DAVID GABLISS</t>
  </si>
  <si>
    <t>POB 1478</t>
  </si>
  <si>
    <t>Englewood Cliffs</t>
  </si>
  <si>
    <t>V-23-00022</t>
  </si>
  <si>
    <t>repair or replace machine room ceiling /RNFAILED TWICE/RN/RNCERT MAIL#  7019 0160 0000 7548 1689</t>
  </si>
  <si>
    <t>7019 0160 0000 7548 1689</t>
  </si>
  <si>
    <t>V-23-00021</t>
  </si>
  <si>
    <t>51 HADDONFIELD RD</t>
  </si>
  <si>
    <t>stop switch must activate the alarm bell./RNFAILED TWICE/RN/RNCERT MAIL# 7019 0160 0000 7548 1672</t>
  </si>
  <si>
    <t>7019 0160 0000 7548 1672</t>
  </si>
  <si>
    <t>51 HADDONFIELD EQUITIES, LLC</t>
  </si>
  <si>
    <t>555 US HWY 1, S</t>
  </si>
  <si>
    <t>STE 210</t>
  </si>
  <si>
    <t>ISELIN</t>
  </si>
  <si>
    <t>V-23-00020</t>
  </si>
  <si>
    <t>Remove Phase I fire recall switch which is not operational./RNCERT MAIL# 7019 0190 0000 7548 1665</t>
  </si>
  <si>
    <t>7019 0160 0000 7548 1665</t>
  </si>
  <si>
    <t>V-23-00019</t>
  </si>
  <si>
    <t xml:space="preserve">401 Cooper Landing Rd </t>
  </si>
  <si>
    <t>Playa del Sol</t>
  </si>
  <si>
    <t>Label elevators including lobby, controller, machine and disconnect.Phase II operation is not working properly. The car returns to the main floor if call cancel is activated. CERT MAIL# 7019 0160 0000 7548 1658</t>
  </si>
  <si>
    <t>7019 0160 0000 7548 1658</t>
  </si>
  <si>
    <t>PLAYA DEL SOL</t>
  </si>
  <si>
    <t>401 COOPER LANDING RD</t>
  </si>
  <si>
    <t>V-23-00018</t>
  </si>
  <si>
    <t>109 PARK PL</t>
  </si>
  <si>
    <t>C0109</t>
  </si>
  <si>
    <t>FIRE DAMAGE TO DWELLING./RN/RNCERTIFIED MAIL # 7019 0160 0000 7548 3171/RN</t>
  </si>
  <si>
    <t>TESMAN, LILY</t>
  </si>
  <si>
    <t>109 PARK PLACE</t>
  </si>
  <si>
    <t>V-23-00017</t>
  </si>
  <si>
    <t>108 PARK PL</t>
  </si>
  <si>
    <t>C0108</t>
  </si>
  <si>
    <t>FIRE DAMAGE TO DWELLING./RN/RNCERTIFIED MAIL # 7019 0160 0000 7548 4420/RN</t>
  </si>
  <si>
    <t>GROSSMAN VIRGINIA JANE</t>
  </si>
  <si>
    <t>108 PARK PLACE</t>
  </si>
  <si>
    <t>V-23-00016</t>
  </si>
  <si>
    <t>1138 WINDING DR</t>
  </si>
  <si>
    <t>Voken Tract</t>
  </si>
  <si>
    <t>5:23-2.31 Compliance (a) &amp; (b)</t>
  </si>
  <si>
    <t>Obstructed access of the township and its contractors to lawfully demolish the home on January 11, 2023 as lawfully permitted./RN/RNCERTIFIED MAIL # 7019 0160 0000 7548 4192</t>
  </si>
  <si>
    <t>WILLIAMS, DENISE</t>
  </si>
  <si>
    <t>PO BOX 3525</t>
  </si>
  <si>
    <t>V-23-00015</t>
  </si>
  <si>
    <t>Failed to comply with Demolition Order dated July 7, 2022 wherein requiring demolition by July 29, 2022./RN/RNCertified Mail # 7019 0160 0000 7548 4185</t>
  </si>
  <si>
    <t>V-23-00014</t>
  </si>
  <si>
    <t>2110 RT 70 E, UNITS 1, 12, 13</t>
  </si>
  <si>
    <t>MUST SUBMIT CHANGE OF CONTRACTOR FOR BUILDING, ELECTRICAL, PLUMBING AND FIRE PROTECTION./RN/RNCERTIFIED MAIL # 7019 0160 0000 7548 4581</t>
  </si>
  <si>
    <t>2110 ROUTE 70 LLC</t>
  </si>
  <si>
    <t>10 GWEN COURT</t>
  </si>
  <si>
    <t xml:space="preserve">BATH RENOVATION </t>
  </si>
  <si>
    <t>- (3 BATHROOMS), UNITS 1, 12, 13</t>
  </si>
  <si>
    <t>V-23-00013</t>
  </si>
  <si>
    <t>2458 RT 38</t>
  </si>
  <si>
    <t>/RNBUILDING IS STRUCTURALLY DEFICIENT (SEE ENGINEER'S REPORT DATED 11/2/21), UNSECURED PROPERTY AND BUILDING IS NOT WEATHER PROTECTED./RN/RNCERTIFIED MAIL # 7019 0160 7548 4901</t>
  </si>
  <si>
    <t>CHERRY HILL ACQUISTIONS LLC</t>
  </si>
  <si>
    <t>PO BOX 379</t>
  </si>
  <si>
    <t>HAZLET</t>
  </si>
  <si>
    <t>V-23-00012</t>
  </si>
  <si>
    <t>CHERRY HILL TOWERS</t>
  </si>
  <si>
    <t>0409-00110-001-ELT99-3/RNStar symbol must represent the designated recall level (2nd floor not 1st floor),Secure escape hatch from top of car openable without tools and repair or replace switch,Clean pits./RNCERT MAIL# 7019 0160 0000 7548 1641</t>
  </si>
  <si>
    <t>7019 0160 0000 7548 1641</t>
  </si>
  <si>
    <t>V-23-00011</t>
  </si>
  <si>
    <t>0409-00110-001-ELT99-2/RNStar symbol must represent the designated recall level (2nd floor not 1st floor),Secure escape hatch from top of car openable without tools and repair or replace switch,Clean pits./RNON VIOLATION/RNCERT MAIL# 7019 0160 0000 7548 1641</t>
  </si>
  <si>
    <t>V-23-00010</t>
  </si>
  <si>
    <t>0409-00110-001-ELT99-1/RNStar symbol must represent the designated recall level (2nd floor not 1st floor),Secure escape hatch from top of car openable without tools and repair or replace switch,Clean pits./RNCERT MAIL# 7019 0160 0000 7548 1641</t>
  </si>
  <si>
    <t>V-23-00009</t>
  </si>
  <si>
    <t>0409-00109-001-ELT99-P3/RNFAILED TWICE-Star symbol must represent the designated recall floor(2nd floor not 1st)./RNReplace missing capacity plate inside elevator./RNCall cancel not working on phase II fireman's service operation./RNCERT MAIL# 7019 0160 0000 7548 1634</t>
  </si>
  <si>
    <t>7019 0160 0000 7548 1634</t>
  </si>
  <si>
    <t>V-23-00008</t>
  </si>
  <si>
    <t>0409-00109-001-ELT99-2/RNFAILED TWICE-Escape hatch switches have not been repaired./RN/RNCERT MAIL# 7019 0160 0000 7548 1634</t>
  </si>
  <si>
    <t>V-23-00007</t>
  </si>
  <si>
    <t>0409-00109-001-ELT99-1/RNFAILED TWICE-Escape hatch switches have not been repaired./RN/RNCERT MAIL#  7019 0160 0000 7548 1634</t>
  </si>
  <si>
    <t>V-23-00006</t>
  </si>
  <si>
    <t>1901 RT 70,E</t>
  </si>
  <si>
    <t>0409-00289-001-P1/RNFAILED TWICE-Fire service stop switch not working/RN/RNCERT MAIL# 7019 0160 0000 7548 1627</t>
  </si>
  <si>
    <t>7019 0160 0000 7548 1627</t>
  </si>
  <si>
    <t>WSFS BANK</t>
  </si>
  <si>
    <t>V-23-00005</t>
  </si>
  <si>
    <t>362 LINCOLN AVE N</t>
  </si>
  <si>
    <t>ABOVE GROUND SWIMMING POOL WITHOUT CONSTRUCTION PERMIT./RN/RNCERTIFIED MAIL # 7019 0160 0000 7548 4628</t>
  </si>
  <si>
    <t>CURTIS, ANDRE L &amp; VANESSA T</t>
  </si>
  <si>
    <t>362 LINCOLN AVENUE N</t>
  </si>
  <si>
    <t>V-23-00004</t>
  </si>
  <si>
    <t>415 DORAL DR</t>
  </si>
  <si>
    <t>/RNCERTIFIED MAIL # 7019 0160 0000 7548 4352</t>
  </si>
  <si>
    <t>Fred, Kuhn added on Wednesday, January 18, 2023 at 16:14/RN	Haci came into the office with an Asian women who had the violation/RN/RN</t>
  </si>
  <si>
    <t>415 DORAL LLC</t>
  </si>
  <si>
    <t>415 DORAL DRIVE</t>
  </si>
  <si>
    <t>V-23-00003</t>
  </si>
  <si>
    <t>GARAGE CONVERSION, BASEMENT RENOVATION, LIVING ROOM CONVERSION TO BEDROOM, FURNACE &amp; A/C REPLACEMENT &amp; RADON SYSTEM WITHOUT CONSTRUCTION PERMITS./RN/RNCERTIFIED MAIL # 7019 0160 0000 7548 4352</t>
  </si>
  <si>
    <t>Fred, Kuhn added on Friday, February 10, 2023 at 07:03/RN	Received permit application for the Radon system Control #: 133876/RN/RNFred, Kuhn added on Wednesday, January 18, 2023 at 16:14/RN	Haci came into the office with an Asian women who had the violation/RN/RN</t>
  </si>
  <si>
    <t xml:space="preserve">RADON SYSTEM </t>
  </si>
  <si>
    <t>V-23-00002</t>
  </si>
  <si>
    <t>431 PRINCETON AVE</t>
  </si>
  <si>
    <t>MUST SUBMIT CHANGE OF CONTRACTOR./RN/RNCERTIFIED MAIL # 7019 0160 0000 7548 4376/RN/RN</t>
  </si>
  <si>
    <t>MOHOLLEN, JAMES P</t>
  </si>
  <si>
    <t>B E F P M</t>
  </si>
  <si>
    <t>Addition/Alteration</t>
  </si>
  <si>
    <t xml:space="preserve">ADDITION &amp; RECONSTRUCTION/NJAC 5:23 6.7 &amp; 6.32 </t>
  </si>
  <si>
    <t>V-23-00001</t>
  </si>
  <si>
    <t>35 CONWELL AVE</t>
  </si>
  <si>
    <t>Erlton South</t>
  </si>
  <si>
    <t>DEMOLITION OF GARAGE WITHOUT CONSTRUCTION PERMIT./RN/RNCERTIFIED MAIL # 7019 0160 0000 7548 4345</t>
  </si>
  <si>
    <t>SEARCH, JANICE E &amp; PAPPAS, 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</si>
</sst>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VIOLATIONS"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68"/>
  <sheetViews>
    <sheetView tabSelected="1" topLeftCell="AM1" workbookViewId="0">
      <selection activeCell="AI1" sqref="AI1:AI1048576"/>
    </sheetView>
  </sheetViews>
  <sheetFormatPr defaultRowHeight="15" x14ac:dyDescent="0.25"/>
  <cols>
    <col min="1" max="1" width="17" bestFit="1" customWidth="1"/>
    <col min="2" max="2" width="32.5703125" bestFit="1" customWidth="1"/>
    <col min="3" max="3" width="7" bestFit="1" customWidth="1"/>
    <col min="4" max="4" width="6" bestFit="1" customWidth="1"/>
    <col min="5" max="5" width="8.85546875" bestFit="1" customWidth="1"/>
    <col min="6" max="6" width="27.140625" bestFit="1" customWidth="1"/>
    <col min="7" max="7" width="22.28515625" bestFit="1" customWidth="1"/>
    <col min="8" max="8" width="16" bestFit="1" customWidth="1"/>
    <col min="9" max="9" width="27.140625" bestFit="1" customWidth="1"/>
    <col min="10" max="10" width="15" bestFit="1" customWidth="1"/>
    <col min="11" max="11" width="11.42578125" bestFit="1" customWidth="1"/>
    <col min="12" max="12" width="16.140625" bestFit="1" customWidth="1"/>
    <col min="13" max="13" width="30.140625" bestFit="1" customWidth="1"/>
    <col min="14" max="14" width="19" bestFit="1" customWidth="1"/>
    <col min="15" max="15" width="13.85546875" bestFit="1" customWidth="1"/>
    <col min="16" max="16" width="17.42578125" bestFit="1" customWidth="1"/>
    <col min="17" max="17" width="41.140625" bestFit="1" customWidth="1"/>
    <col min="18" max="18" width="13.85546875" bestFit="1" customWidth="1"/>
    <col min="19" max="19" width="43.140625" bestFit="1" customWidth="1"/>
    <col min="20" max="20" width="56.42578125" bestFit="1" customWidth="1"/>
    <col min="21" max="21" width="40.140625" bestFit="1" customWidth="1"/>
    <col min="22" max="22" width="81.140625" bestFit="1" customWidth="1"/>
    <col min="23" max="23" width="25.140625" bestFit="1" customWidth="1"/>
    <col min="24" max="24" width="81.140625" bestFit="1" customWidth="1"/>
    <col min="25" max="25" width="19.28515625" bestFit="1" customWidth="1"/>
    <col min="26" max="26" width="9.28515625" bestFit="1" customWidth="1"/>
    <col min="27" max="27" width="23.140625" bestFit="1" customWidth="1"/>
    <col min="28" max="28" width="23.5703125" bestFit="1" customWidth="1"/>
    <col min="29" max="29" width="53" bestFit="1" customWidth="1"/>
    <col min="30" max="30" width="28.28515625" bestFit="1" customWidth="1"/>
    <col min="31" max="31" width="20.7109375" bestFit="1" customWidth="1"/>
    <col min="32" max="32" width="16.85546875" bestFit="1" customWidth="1"/>
    <col min="33" max="33" width="14.5703125" bestFit="1" customWidth="1"/>
    <col min="34" max="34" width="16.7109375" bestFit="1" customWidth="1"/>
    <col min="35" max="35" width="17.28515625" bestFit="1" customWidth="1"/>
    <col min="36" max="36" width="9.42578125" bestFit="1" customWidth="1"/>
    <col min="37" max="37" width="9.7109375" bestFit="1" customWidth="1"/>
    <col min="38" max="38" width="12.7109375" bestFit="1" customWidth="1"/>
    <col min="39" max="40" width="16" bestFit="1" customWidth="1"/>
    <col min="41" max="41" width="17.28515625" bestFit="1" customWidth="1"/>
    <col min="42" max="42" width="13.85546875" bestFit="1" customWidth="1"/>
    <col min="43" max="43" width="19.85546875" bestFit="1" customWidth="1"/>
    <col min="44" max="44" width="15.42578125" bestFit="1" customWidth="1"/>
    <col min="45" max="45" width="16" bestFit="1" customWidth="1"/>
    <col min="46" max="46" width="14.85546875" bestFit="1" customWidth="1"/>
    <col min="47" max="47" width="19.42578125" bestFit="1" customWidth="1"/>
    <col min="48" max="48" width="17.28515625" bestFit="1" customWidth="1"/>
    <col min="49" max="49" width="13.42578125" bestFit="1" customWidth="1"/>
    <col min="50" max="50" width="17" bestFit="1" customWidth="1"/>
    <col min="51" max="51" width="19.28515625" bestFit="1" customWidth="1"/>
    <col min="52" max="52" width="13.5703125" bestFit="1" customWidth="1"/>
    <col min="53" max="53" width="18" bestFit="1" customWidth="1"/>
    <col min="54" max="54" width="15.85546875" bestFit="1" customWidth="1"/>
    <col min="55" max="55" width="16.7109375" bestFit="1" customWidth="1"/>
    <col min="56" max="56" width="15.42578125" bestFit="1" customWidth="1"/>
    <col min="57" max="57" width="23.7109375" bestFit="1" customWidth="1"/>
    <col min="58" max="58" width="13.140625" bestFit="1" customWidth="1"/>
    <col min="59" max="59" width="15.140625" bestFit="1" customWidth="1"/>
    <col min="60" max="60" width="18.85546875" bestFit="1" customWidth="1"/>
    <col min="61" max="61" width="48.42578125" bestFit="1" customWidth="1"/>
    <col min="62" max="62" width="66.28515625" bestFit="1" customWidth="1"/>
    <col min="63" max="63" width="15.140625" bestFit="1" customWidth="1"/>
    <col min="64" max="64" width="19.28515625" bestFit="1" customWidth="1"/>
    <col min="65" max="65" width="17.7109375" bestFit="1" customWidth="1"/>
    <col min="66" max="66" width="15.5703125" bestFit="1" customWidth="1"/>
    <col min="67" max="67" width="15.28515625" bestFit="1" customWidth="1"/>
    <col min="68" max="68" width="17" bestFit="1" customWidth="1"/>
    <col min="69" max="69" width="15.7109375" bestFit="1" customWidth="1"/>
  </cols>
  <sheetData>
    <row r="1" spans="1:6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row>
    <row r="2" spans="1:69" x14ac:dyDescent="0.25">
      <c r="A2" t="s">
        <v>68</v>
      </c>
      <c r="B2" t="s">
        <v>69</v>
      </c>
      <c r="C2">
        <v>134.01</v>
      </c>
      <c r="D2">
        <v>1</v>
      </c>
      <c r="G2" t="s">
        <v>70</v>
      </c>
      <c r="H2">
        <v>8002</v>
      </c>
      <c r="J2" s="1">
        <v>45219</v>
      </c>
      <c r="K2" s="1">
        <v>45222</v>
      </c>
      <c r="L2" s="1">
        <v>45253</v>
      </c>
      <c r="N2" s="1">
        <v>45222</v>
      </c>
      <c r="O2" t="b">
        <v>0</v>
      </c>
      <c r="P2" t="s">
        <v>71</v>
      </c>
      <c r="Q2" t="s">
        <v>72</v>
      </c>
      <c r="R2" t="s">
        <v>73</v>
      </c>
      <c r="S2" t="s">
        <v>74</v>
      </c>
      <c r="T2" t="s">
        <v>75</v>
      </c>
      <c r="U2" t="s">
        <v>76</v>
      </c>
      <c r="V2" t="s">
        <v>77</v>
      </c>
      <c r="X2" t="s">
        <v>78</v>
      </c>
      <c r="Z2" t="b">
        <v>0</v>
      </c>
      <c r="AC2" t="s">
        <v>79</v>
      </c>
      <c r="AD2" t="s">
        <v>80</v>
      </c>
      <c r="AF2" t="s">
        <v>81</v>
      </c>
      <c r="AG2">
        <v>8701</v>
      </c>
      <c r="AJ2" s="2">
        <v>1000</v>
      </c>
      <c r="AK2" t="s">
        <v>82</v>
      </c>
      <c r="AL2" s="2">
        <v>1000</v>
      </c>
      <c r="AP2" t="b">
        <v>0</v>
      </c>
      <c r="BQ2" t="s">
        <v>83</v>
      </c>
    </row>
    <row r="3" spans="1:69" x14ac:dyDescent="0.25">
      <c r="A3" t="s">
        <v>84</v>
      </c>
      <c r="B3" t="s">
        <v>85</v>
      </c>
      <c r="C3">
        <v>406.01</v>
      </c>
      <c r="D3">
        <v>1</v>
      </c>
      <c r="G3" t="s">
        <v>70</v>
      </c>
      <c r="H3">
        <v>8034</v>
      </c>
      <c r="J3" s="1">
        <v>45217</v>
      </c>
      <c r="K3" s="1">
        <v>45219</v>
      </c>
      <c r="L3" s="1">
        <v>45219</v>
      </c>
      <c r="N3" s="1">
        <v>45219</v>
      </c>
      <c r="O3" t="b">
        <v>1</v>
      </c>
      <c r="P3" t="s">
        <v>71</v>
      </c>
      <c r="R3" t="s">
        <v>73</v>
      </c>
      <c r="S3" t="s">
        <v>74</v>
      </c>
      <c r="T3" t="s">
        <v>86</v>
      </c>
      <c r="U3" t="s">
        <v>87</v>
      </c>
      <c r="V3" t="s">
        <v>88</v>
      </c>
      <c r="Z3" t="b">
        <v>0</v>
      </c>
      <c r="AC3" t="s">
        <v>89</v>
      </c>
      <c r="AD3" t="s">
        <v>90</v>
      </c>
      <c r="AF3" t="s">
        <v>91</v>
      </c>
      <c r="AG3">
        <v>8002</v>
      </c>
      <c r="AJ3" t="s">
        <v>82</v>
      </c>
      <c r="AK3" t="s">
        <v>82</v>
      </c>
      <c r="AL3" t="s">
        <v>82</v>
      </c>
      <c r="AP3" t="b">
        <v>0</v>
      </c>
      <c r="BQ3" t="s">
        <v>83</v>
      </c>
    </row>
    <row r="4" spans="1:69" x14ac:dyDescent="0.25">
      <c r="A4" t="s">
        <v>92</v>
      </c>
      <c r="B4" t="s">
        <v>93</v>
      </c>
      <c r="C4">
        <v>176.01</v>
      </c>
      <c r="D4">
        <v>1</v>
      </c>
      <c r="G4" t="s">
        <v>70</v>
      </c>
      <c r="H4">
        <v>8002</v>
      </c>
      <c r="J4" s="1">
        <v>45208</v>
      </c>
      <c r="K4" s="1">
        <v>45219</v>
      </c>
      <c r="L4" s="1">
        <v>45239</v>
      </c>
      <c r="N4" s="1">
        <v>45219</v>
      </c>
      <c r="O4" t="b">
        <v>0</v>
      </c>
      <c r="P4" t="s">
        <v>94</v>
      </c>
      <c r="Q4" t="s">
        <v>95</v>
      </c>
      <c r="R4" t="s">
        <v>73</v>
      </c>
      <c r="S4" t="s">
        <v>96</v>
      </c>
      <c r="T4" t="s">
        <v>97</v>
      </c>
      <c r="U4" t="s">
        <v>87</v>
      </c>
      <c r="V4" t="s">
        <v>98</v>
      </c>
      <c r="Z4" t="b">
        <v>0</v>
      </c>
      <c r="AA4" t="s">
        <v>99</v>
      </c>
      <c r="AB4" s="1">
        <v>45219</v>
      </c>
      <c r="AC4" t="s">
        <v>100</v>
      </c>
      <c r="AD4" t="s">
        <v>101</v>
      </c>
      <c r="AF4" t="s">
        <v>102</v>
      </c>
      <c r="AG4">
        <v>10176</v>
      </c>
      <c r="AJ4" t="s">
        <v>82</v>
      </c>
      <c r="AK4" t="s">
        <v>82</v>
      </c>
      <c r="AL4" t="s">
        <v>82</v>
      </c>
      <c r="AP4" t="b">
        <v>0</v>
      </c>
      <c r="BQ4" t="s">
        <v>83</v>
      </c>
    </row>
    <row r="5" spans="1:69" x14ac:dyDescent="0.25">
      <c r="A5" t="s">
        <v>103</v>
      </c>
      <c r="B5" t="s">
        <v>104</v>
      </c>
      <c r="C5">
        <v>176.01</v>
      </c>
      <c r="D5">
        <v>1</v>
      </c>
      <c r="G5" t="s">
        <v>105</v>
      </c>
      <c r="H5">
        <v>8002</v>
      </c>
      <c r="J5" s="1">
        <v>45208</v>
      </c>
      <c r="K5" s="1">
        <v>45219</v>
      </c>
      <c r="L5" s="1">
        <v>45239</v>
      </c>
      <c r="N5" s="1">
        <v>45219</v>
      </c>
      <c r="O5" t="b">
        <v>0</v>
      </c>
      <c r="P5" t="s">
        <v>94</v>
      </c>
      <c r="Q5" t="s">
        <v>95</v>
      </c>
      <c r="R5" t="s">
        <v>73</v>
      </c>
      <c r="S5" t="s">
        <v>96</v>
      </c>
      <c r="T5" t="s">
        <v>97</v>
      </c>
      <c r="U5" t="s">
        <v>87</v>
      </c>
      <c r="V5" t="s">
        <v>106</v>
      </c>
      <c r="Z5" t="b">
        <v>0</v>
      </c>
      <c r="AA5" t="s">
        <v>107</v>
      </c>
      <c r="AB5" s="1">
        <v>45219</v>
      </c>
      <c r="AC5" t="s">
        <v>108</v>
      </c>
      <c r="AD5" t="s">
        <v>109</v>
      </c>
      <c r="AE5" t="s">
        <v>110</v>
      </c>
      <c r="AF5" t="s">
        <v>111</v>
      </c>
      <c r="AG5">
        <v>10176</v>
      </c>
      <c r="AJ5" t="s">
        <v>82</v>
      </c>
      <c r="AK5" t="s">
        <v>82</v>
      </c>
      <c r="AL5" t="s">
        <v>82</v>
      </c>
      <c r="AP5" t="b">
        <v>0</v>
      </c>
      <c r="BQ5" t="s">
        <v>83</v>
      </c>
    </row>
    <row r="6" spans="1:69" x14ac:dyDescent="0.25">
      <c r="A6" t="s">
        <v>112</v>
      </c>
      <c r="B6" t="s">
        <v>93</v>
      </c>
      <c r="C6">
        <v>176.01</v>
      </c>
      <c r="D6">
        <v>1</v>
      </c>
      <c r="G6" t="s">
        <v>70</v>
      </c>
      <c r="H6">
        <v>8002</v>
      </c>
      <c r="J6" s="1">
        <v>45208</v>
      </c>
      <c r="K6" s="1">
        <v>45219</v>
      </c>
      <c r="L6" s="1">
        <v>45239</v>
      </c>
      <c r="N6" s="1">
        <v>45219</v>
      </c>
      <c r="O6" t="b">
        <v>0</v>
      </c>
      <c r="P6" t="s">
        <v>94</v>
      </c>
      <c r="Q6" t="s">
        <v>95</v>
      </c>
      <c r="R6" t="s">
        <v>73</v>
      </c>
      <c r="S6" t="s">
        <v>96</v>
      </c>
      <c r="T6" t="s">
        <v>97</v>
      </c>
      <c r="U6" t="s">
        <v>87</v>
      </c>
      <c r="V6" t="s">
        <v>113</v>
      </c>
      <c r="Z6" t="b">
        <v>0</v>
      </c>
      <c r="AA6" t="s">
        <v>114</v>
      </c>
      <c r="AB6" s="1">
        <v>45219</v>
      </c>
      <c r="AC6" t="s">
        <v>100</v>
      </c>
      <c r="AD6" t="s">
        <v>101</v>
      </c>
      <c r="AF6" t="s">
        <v>102</v>
      </c>
      <c r="AG6">
        <v>10176</v>
      </c>
      <c r="AJ6" t="s">
        <v>82</v>
      </c>
      <c r="AK6" t="s">
        <v>82</v>
      </c>
      <c r="AL6" t="s">
        <v>82</v>
      </c>
      <c r="AP6" t="b">
        <v>0</v>
      </c>
      <c r="BQ6" t="s">
        <v>83</v>
      </c>
    </row>
    <row r="7" spans="1:69" x14ac:dyDescent="0.25">
      <c r="A7" t="s">
        <v>115</v>
      </c>
      <c r="B7" t="s">
        <v>116</v>
      </c>
      <c r="C7">
        <v>285.02</v>
      </c>
      <c r="D7">
        <v>6</v>
      </c>
      <c r="F7" t="s">
        <v>117</v>
      </c>
      <c r="G7" t="s">
        <v>118</v>
      </c>
      <c r="J7" s="1">
        <v>45204</v>
      </c>
      <c r="K7" s="1">
        <v>45211</v>
      </c>
      <c r="L7" s="1">
        <v>45212</v>
      </c>
      <c r="N7" s="1">
        <v>45211</v>
      </c>
      <c r="O7" t="b">
        <v>0</v>
      </c>
      <c r="P7" t="s">
        <v>94</v>
      </c>
      <c r="R7" t="s">
        <v>73</v>
      </c>
      <c r="S7" t="s">
        <v>96</v>
      </c>
      <c r="T7" t="s">
        <v>119</v>
      </c>
      <c r="U7" t="s">
        <v>76</v>
      </c>
      <c r="V7" t="s">
        <v>120</v>
      </c>
      <c r="Z7" t="b">
        <v>0</v>
      </c>
      <c r="AA7" t="s">
        <v>121</v>
      </c>
      <c r="AB7" s="1">
        <v>45211</v>
      </c>
      <c r="AC7" t="s">
        <v>122</v>
      </c>
      <c r="AD7" t="s">
        <v>123</v>
      </c>
      <c r="AF7" t="s">
        <v>124</v>
      </c>
      <c r="AG7">
        <v>19102</v>
      </c>
      <c r="AJ7" s="2">
        <v>2000</v>
      </c>
      <c r="AK7" t="s">
        <v>82</v>
      </c>
      <c r="AL7" s="2">
        <v>2000</v>
      </c>
      <c r="AP7" t="b">
        <v>0</v>
      </c>
      <c r="BQ7" t="s">
        <v>83</v>
      </c>
    </row>
    <row r="8" spans="1:69" x14ac:dyDescent="0.25">
      <c r="A8" t="s">
        <v>125</v>
      </c>
      <c r="B8" t="s">
        <v>116</v>
      </c>
      <c r="C8">
        <v>285.02</v>
      </c>
      <c r="D8">
        <v>6</v>
      </c>
      <c r="F8" t="s">
        <v>117</v>
      </c>
      <c r="G8" t="s">
        <v>118</v>
      </c>
      <c r="J8" s="1">
        <v>45203</v>
      </c>
      <c r="K8" s="1">
        <v>45211</v>
      </c>
      <c r="L8" s="1">
        <v>45233</v>
      </c>
      <c r="N8" s="1">
        <v>45211</v>
      </c>
      <c r="O8" t="b">
        <v>0</v>
      </c>
      <c r="P8" t="s">
        <v>94</v>
      </c>
      <c r="R8" t="s">
        <v>73</v>
      </c>
      <c r="S8" t="s">
        <v>96</v>
      </c>
      <c r="T8" t="s">
        <v>119</v>
      </c>
      <c r="U8" t="s">
        <v>76</v>
      </c>
      <c r="V8" t="s">
        <v>126</v>
      </c>
      <c r="Z8" t="b">
        <v>0</v>
      </c>
      <c r="AA8" t="s">
        <v>127</v>
      </c>
      <c r="AB8" s="1">
        <v>45211</v>
      </c>
      <c r="AC8" t="s">
        <v>122</v>
      </c>
      <c r="AD8" t="s">
        <v>123</v>
      </c>
      <c r="AF8" t="s">
        <v>124</v>
      </c>
      <c r="AG8">
        <v>19102</v>
      </c>
      <c r="AJ8" s="2">
        <v>2000</v>
      </c>
      <c r="AK8" t="s">
        <v>82</v>
      </c>
      <c r="AL8" s="2">
        <v>2000</v>
      </c>
      <c r="AP8" t="b">
        <v>0</v>
      </c>
      <c r="BQ8" t="s">
        <v>83</v>
      </c>
    </row>
    <row r="9" spans="1:69" x14ac:dyDescent="0.25">
      <c r="A9" t="s">
        <v>128</v>
      </c>
      <c r="B9" t="s">
        <v>129</v>
      </c>
      <c r="C9">
        <v>341.28</v>
      </c>
      <c r="D9">
        <v>13</v>
      </c>
      <c r="E9" t="s">
        <v>130</v>
      </c>
      <c r="F9" t="s">
        <v>131</v>
      </c>
      <c r="G9" t="s">
        <v>105</v>
      </c>
      <c r="H9">
        <v>8034</v>
      </c>
      <c r="J9" s="1">
        <v>45201</v>
      </c>
      <c r="K9" s="1">
        <v>45208</v>
      </c>
      <c r="L9" s="1">
        <v>45232</v>
      </c>
      <c r="N9" s="1">
        <v>45208</v>
      </c>
      <c r="O9" t="b">
        <v>1</v>
      </c>
      <c r="P9" t="s">
        <v>94</v>
      </c>
      <c r="R9" t="s">
        <v>73</v>
      </c>
      <c r="S9" t="s">
        <v>96</v>
      </c>
      <c r="T9" t="s">
        <v>132</v>
      </c>
      <c r="U9" t="s">
        <v>87</v>
      </c>
      <c r="V9" t="s">
        <v>133</v>
      </c>
      <c r="Z9" t="b">
        <v>0</v>
      </c>
      <c r="AA9" t="s">
        <v>134</v>
      </c>
      <c r="AB9" s="1">
        <v>45209</v>
      </c>
      <c r="AC9" t="s">
        <v>135</v>
      </c>
      <c r="AD9" t="s">
        <v>129</v>
      </c>
      <c r="AF9" t="s">
        <v>91</v>
      </c>
      <c r="AG9">
        <v>8034</v>
      </c>
      <c r="AJ9" t="s">
        <v>82</v>
      </c>
      <c r="AK9" t="s">
        <v>82</v>
      </c>
      <c r="AL9" t="s">
        <v>82</v>
      </c>
      <c r="AP9" t="b">
        <v>0</v>
      </c>
      <c r="BQ9" t="s">
        <v>83</v>
      </c>
    </row>
    <row r="10" spans="1:69" x14ac:dyDescent="0.25">
      <c r="A10" t="s">
        <v>136</v>
      </c>
      <c r="B10" t="s">
        <v>129</v>
      </c>
      <c r="C10">
        <v>341.28</v>
      </c>
      <c r="D10">
        <v>13</v>
      </c>
      <c r="E10" t="s">
        <v>130</v>
      </c>
      <c r="F10" t="s">
        <v>131</v>
      </c>
      <c r="G10" t="s">
        <v>105</v>
      </c>
      <c r="H10">
        <v>8034</v>
      </c>
      <c r="J10" s="1">
        <v>45201</v>
      </c>
      <c r="K10" s="1">
        <v>45208</v>
      </c>
      <c r="L10" s="1">
        <v>45232</v>
      </c>
      <c r="N10" s="1">
        <v>45208</v>
      </c>
      <c r="O10" t="b">
        <v>1</v>
      </c>
      <c r="P10" t="s">
        <v>94</v>
      </c>
      <c r="R10" t="s">
        <v>73</v>
      </c>
      <c r="S10" t="s">
        <v>96</v>
      </c>
      <c r="T10" t="s">
        <v>132</v>
      </c>
      <c r="U10" t="s">
        <v>87</v>
      </c>
      <c r="V10" t="s">
        <v>137</v>
      </c>
      <c r="Z10" t="b">
        <v>0</v>
      </c>
      <c r="AA10" t="s">
        <v>138</v>
      </c>
      <c r="AB10" s="1">
        <v>45209</v>
      </c>
      <c r="AC10" t="s">
        <v>135</v>
      </c>
      <c r="AD10" t="s">
        <v>129</v>
      </c>
      <c r="AF10" t="s">
        <v>91</v>
      </c>
      <c r="AG10">
        <v>8034</v>
      </c>
      <c r="AJ10" t="s">
        <v>82</v>
      </c>
      <c r="AK10" t="s">
        <v>82</v>
      </c>
      <c r="AL10" t="s">
        <v>82</v>
      </c>
      <c r="AP10" t="b">
        <v>0</v>
      </c>
      <c r="BQ10" t="s">
        <v>83</v>
      </c>
    </row>
    <row r="11" spans="1:69" x14ac:dyDescent="0.25">
      <c r="A11" t="s">
        <v>139</v>
      </c>
      <c r="B11" t="s">
        <v>140</v>
      </c>
      <c r="C11">
        <v>288.05</v>
      </c>
      <c r="D11">
        <v>1</v>
      </c>
      <c r="G11" t="s">
        <v>105</v>
      </c>
      <c r="J11" s="1">
        <v>45155</v>
      </c>
      <c r="K11" s="1">
        <v>45205</v>
      </c>
      <c r="L11" s="1">
        <v>45219</v>
      </c>
      <c r="N11" s="1">
        <v>45205</v>
      </c>
      <c r="O11" t="b">
        <v>1</v>
      </c>
      <c r="P11" t="s">
        <v>94</v>
      </c>
      <c r="R11" t="s">
        <v>73</v>
      </c>
      <c r="S11" t="s">
        <v>96</v>
      </c>
      <c r="T11" t="s">
        <v>141</v>
      </c>
      <c r="U11" t="s">
        <v>76</v>
      </c>
      <c r="V11" t="s">
        <v>142</v>
      </c>
      <c r="Z11" t="b">
        <v>0</v>
      </c>
      <c r="AA11" t="s">
        <v>143</v>
      </c>
      <c r="AB11" s="1">
        <v>45208</v>
      </c>
      <c r="AC11" t="s">
        <v>144</v>
      </c>
      <c r="AD11" t="s">
        <v>145</v>
      </c>
      <c r="AF11" t="s">
        <v>105</v>
      </c>
      <c r="AG11">
        <v>8002</v>
      </c>
      <c r="AJ11" s="2">
        <v>2000</v>
      </c>
      <c r="AK11" t="s">
        <v>82</v>
      </c>
      <c r="AL11" s="2">
        <v>2000</v>
      </c>
      <c r="AP11" t="b">
        <v>0</v>
      </c>
      <c r="BQ11" t="s">
        <v>83</v>
      </c>
    </row>
    <row r="12" spans="1:69" x14ac:dyDescent="0.25">
      <c r="A12" t="s">
        <v>146</v>
      </c>
      <c r="B12" t="s">
        <v>147</v>
      </c>
      <c r="C12">
        <v>402.01</v>
      </c>
      <c r="D12">
        <v>1</v>
      </c>
      <c r="G12" t="s">
        <v>70</v>
      </c>
      <c r="H12">
        <v>8034</v>
      </c>
      <c r="I12" t="s">
        <v>148</v>
      </c>
      <c r="J12" s="1">
        <v>45201</v>
      </c>
      <c r="K12" s="1">
        <v>45201</v>
      </c>
      <c r="L12" s="1">
        <v>45232</v>
      </c>
      <c r="N12" s="1">
        <v>45201</v>
      </c>
      <c r="O12" t="b">
        <v>1</v>
      </c>
      <c r="P12" t="s">
        <v>71</v>
      </c>
      <c r="R12" t="s">
        <v>73</v>
      </c>
      <c r="S12" t="s">
        <v>74</v>
      </c>
      <c r="T12" t="s">
        <v>149</v>
      </c>
      <c r="U12" t="s">
        <v>76</v>
      </c>
      <c r="V12" t="s">
        <v>150</v>
      </c>
      <c r="X12" t="s">
        <v>151</v>
      </c>
      <c r="Z12" t="b">
        <v>0</v>
      </c>
      <c r="AC12" t="s">
        <v>152</v>
      </c>
      <c r="AD12" t="s">
        <v>153</v>
      </c>
      <c r="AF12" t="s">
        <v>102</v>
      </c>
      <c r="AG12">
        <v>10022</v>
      </c>
      <c r="AJ12" s="2">
        <v>2000</v>
      </c>
      <c r="AK12" t="s">
        <v>82</v>
      </c>
      <c r="AL12" s="2">
        <v>2000</v>
      </c>
      <c r="AP12" t="b">
        <v>0</v>
      </c>
      <c r="BQ12" t="s">
        <v>83</v>
      </c>
    </row>
    <row r="13" spans="1:69" x14ac:dyDescent="0.25">
      <c r="A13" t="s">
        <v>154</v>
      </c>
      <c r="B13" t="s">
        <v>155</v>
      </c>
      <c r="C13">
        <v>437.01</v>
      </c>
      <c r="D13">
        <v>5</v>
      </c>
      <c r="G13" t="s">
        <v>70</v>
      </c>
      <c r="H13">
        <v>8003</v>
      </c>
      <c r="I13" t="s">
        <v>156</v>
      </c>
      <c r="J13" s="1">
        <v>45187</v>
      </c>
      <c r="K13" s="1">
        <v>45188</v>
      </c>
      <c r="L13" s="1">
        <v>45219</v>
      </c>
      <c r="N13" s="1">
        <v>45189</v>
      </c>
      <c r="O13" t="b">
        <v>1</v>
      </c>
      <c r="P13" t="s">
        <v>71</v>
      </c>
      <c r="R13" t="s">
        <v>73</v>
      </c>
      <c r="S13" t="s">
        <v>157</v>
      </c>
      <c r="T13" t="s">
        <v>158</v>
      </c>
      <c r="U13" t="s">
        <v>76</v>
      </c>
      <c r="V13" t="s">
        <v>159</v>
      </c>
      <c r="Z13" t="b">
        <v>0</v>
      </c>
      <c r="AA13" t="s">
        <v>160</v>
      </c>
      <c r="AB13" s="1">
        <v>45189</v>
      </c>
      <c r="AC13" t="s">
        <v>161</v>
      </c>
      <c r="AD13" t="s">
        <v>162</v>
      </c>
      <c r="AF13" t="s">
        <v>163</v>
      </c>
      <c r="AG13">
        <v>21202</v>
      </c>
      <c r="AJ13" s="2">
        <v>2000</v>
      </c>
      <c r="AK13" t="s">
        <v>82</v>
      </c>
      <c r="AL13" s="2">
        <v>2000</v>
      </c>
      <c r="AP13" t="b">
        <v>0</v>
      </c>
      <c r="BQ13" t="s">
        <v>83</v>
      </c>
    </row>
    <row r="14" spans="1:69" x14ac:dyDescent="0.25">
      <c r="A14" t="s">
        <v>164</v>
      </c>
      <c r="B14" t="s">
        <v>165</v>
      </c>
      <c r="C14">
        <v>340.31</v>
      </c>
      <c r="D14">
        <v>99</v>
      </c>
      <c r="E14" t="s">
        <v>166</v>
      </c>
      <c r="G14" t="s">
        <v>70</v>
      </c>
      <c r="H14">
        <v>8002</v>
      </c>
      <c r="I14" t="s">
        <v>167</v>
      </c>
      <c r="J14" s="1">
        <v>45187</v>
      </c>
      <c r="K14" s="1">
        <v>45187</v>
      </c>
      <c r="L14" s="1">
        <v>45217</v>
      </c>
      <c r="N14" s="1">
        <v>45187</v>
      </c>
      <c r="O14" t="b">
        <v>1</v>
      </c>
      <c r="P14" t="s">
        <v>71</v>
      </c>
      <c r="R14" t="s">
        <v>73</v>
      </c>
      <c r="S14" t="s">
        <v>74</v>
      </c>
      <c r="T14" t="s">
        <v>75</v>
      </c>
      <c r="U14" t="s">
        <v>76</v>
      </c>
      <c r="V14" t="s">
        <v>168</v>
      </c>
      <c r="Z14" t="b">
        <v>0</v>
      </c>
      <c r="AC14" t="s">
        <v>169</v>
      </c>
      <c r="AD14" t="s">
        <v>165</v>
      </c>
      <c r="AF14" t="s">
        <v>91</v>
      </c>
      <c r="AG14">
        <v>8002</v>
      </c>
      <c r="AJ14" s="2">
        <v>2000</v>
      </c>
      <c r="AK14" t="s">
        <v>82</v>
      </c>
      <c r="AL14" s="2">
        <v>2000</v>
      </c>
      <c r="AP14" t="b">
        <v>0</v>
      </c>
      <c r="BQ14" t="s">
        <v>83</v>
      </c>
    </row>
    <row r="15" spans="1:69" x14ac:dyDescent="0.25">
      <c r="A15" t="s">
        <v>170</v>
      </c>
      <c r="B15" t="s">
        <v>171</v>
      </c>
      <c r="C15">
        <v>342.18</v>
      </c>
      <c r="D15">
        <v>6</v>
      </c>
      <c r="E15" t="s">
        <v>172</v>
      </c>
      <c r="G15" t="s">
        <v>70</v>
      </c>
      <c r="H15">
        <v>8034</v>
      </c>
      <c r="I15" t="s">
        <v>173</v>
      </c>
      <c r="J15" s="1">
        <v>45182</v>
      </c>
      <c r="K15" s="1">
        <v>45182</v>
      </c>
      <c r="L15" s="1">
        <v>45212</v>
      </c>
      <c r="N15" s="1">
        <v>45182</v>
      </c>
      <c r="O15" t="b">
        <v>1</v>
      </c>
      <c r="P15" t="s">
        <v>71</v>
      </c>
      <c r="R15" t="s">
        <v>73</v>
      </c>
      <c r="S15" t="s">
        <v>74</v>
      </c>
      <c r="T15" t="s">
        <v>149</v>
      </c>
      <c r="U15" t="s">
        <v>76</v>
      </c>
      <c r="V15" t="s">
        <v>174</v>
      </c>
      <c r="Z15" t="b">
        <v>0</v>
      </c>
      <c r="AC15" t="s">
        <v>175</v>
      </c>
      <c r="AD15" t="s">
        <v>176</v>
      </c>
      <c r="AF15" t="s">
        <v>177</v>
      </c>
      <c r="AG15">
        <v>11229</v>
      </c>
      <c r="AJ15" s="2">
        <v>2000</v>
      </c>
      <c r="AK15" t="s">
        <v>82</v>
      </c>
      <c r="AL15" s="2">
        <v>2000</v>
      </c>
      <c r="AP15" t="b">
        <v>0</v>
      </c>
      <c r="BQ15" t="s">
        <v>83</v>
      </c>
    </row>
    <row r="16" spans="1:69" x14ac:dyDescent="0.25">
      <c r="A16" t="s">
        <v>178</v>
      </c>
      <c r="B16" t="s">
        <v>179</v>
      </c>
      <c r="C16">
        <v>287.02</v>
      </c>
      <c r="D16">
        <v>5</v>
      </c>
      <c r="F16" t="s">
        <v>180</v>
      </c>
      <c r="G16" t="s">
        <v>105</v>
      </c>
      <c r="I16" t="s">
        <v>180</v>
      </c>
      <c r="J16" s="1">
        <v>45155</v>
      </c>
      <c r="K16" s="1">
        <v>45181</v>
      </c>
      <c r="L16" s="1">
        <v>45187</v>
      </c>
      <c r="N16" s="1">
        <v>45181</v>
      </c>
      <c r="O16" t="b">
        <v>0</v>
      </c>
      <c r="P16" t="s">
        <v>94</v>
      </c>
      <c r="Q16" t="s">
        <v>181</v>
      </c>
      <c r="R16" t="s">
        <v>73</v>
      </c>
      <c r="S16" t="s">
        <v>96</v>
      </c>
      <c r="T16" t="s">
        <v>141</v>
      </c>
      <c r="U16" t="s">
        <v>76</v>
      </c>
      <c r="V16" t="s">
        <v>182</v>
      </c>
      <c r="Z16" t="b">
        <v>0</v>
      </c>
      <c r="AA16" t="s">
        <v>183</v>
      </c>
      <c r="AB16" s="1">
        <v>45182</v>
      </c>
      <c r="AC16" t="s">
        <v>180</v>
      </c>
      <c r="AD16" t="s">
        <v>184</v>
      </c>
      <c r="AF16" t="s">
        <v>185</v>
      </c>
      <c r="AG16">
        <v>19406</v>
      </c>
      <c r="AJ16" s="2">
        <v>2000</v>
      </c>
      <c r="AK16" t="s">
        <v>82</v>
      </c>
      <c r="AL16" s="2">
        <v>2000</v>
      </c>
      <c r="AP16" t="b">
        <v>0</v>
      </c>
      <c r="BQ16" t="s">
        <v>83</v>
      </c>
    </row>
    <row r="17" spans="1:69" x14ac:dyDescent="0.25">
      <c r="A17" t="s">
        <v>186</v>
      </c>
      <c r="B17" t="s">
        <v>187</v>
      </c>
      <c r="C17">
        <v>528.57000000000005</v>
      </c>
      <c r="D17">
        <v>1</v>
      </c>
      <c r="G17" t="s">
        <v>91</v>
      </c>
      <c r="H17">
        <v>8003</v>
      </c>
      <c r="J17" s="1">
        <v>45176</v>
      </c>
      <c r="K17" s="1">
        <v>45180</v>
      </c>
      <c r="L17" s="1">
        <v>45208</v>
      </c>
      <c r="N17" s="1">
        <v>45181</v>
      </c>
      <c r="O17" t="b">
        <v>0</v>
      </c>
      <c r="P17" t="s">
        <v>94</v>
      </c>
      <c r="Q17" t="s">
        <v>188</v>
      </c>
      <c r="R17" t="s">
        <v>73</v>
      </c>
      <c r="S17" t="s">
        <v>189</v>
      </c>
      <c r="T17" t="s">
        <v>132</v>
      </c>
      <c r="U17" t="s">
        <v>87</v>
      </c>
      <c r="V17" t="s">
        <v>190</v>
      </c>
      <c r="Z17" t="b">
        <v>0</v>
      </c>
      <c r="AA17" t="s">
        <v>191</v>
      </c>
      <c r="AB17" s="1">
        <v>45181</v>
      </c>
      <c r="AC17" t="s">
        <v>192</v>
      </c>
      <c r="AD17" t="s">
        <v>193</v>
      </c>
      <c r="AE17" t="s">
        <v>194</v>
      </c>
      <c r="AF17" t="s">
        <v>105</v>
      </c>
      <c r="AG17">
        <v>8034</v>
      </c>
      <c r="AJ17" t="s">
        <v>82</v>
      </c>
      <c r="AK17" t="s">
        <v>82</v>
      </c>
      <c r="AL17" t="s">
        <v>82</v>
      </c>
      <c r="AP17" t="b">
        <v>0</v>
      </c>
      <c r="BQ17" t="s">
        <v>83</v>
      </c>
    </row>
    <row r="18" spans="1:69" x14ac:dyDescent="0.25">
      <c r="A18" t="s">
        <v>195</v>
      </c>
      <c r="B18" t="s">
        <v>196</v>
      </c>
      <c r="C18">
        <v>340.02</v>
      </c>
      <c r="D18">
        <v>7</v>
      </c>
      <c r="G18" t="s">
        <v>70</v>
      </c>
      <c r="H18">
        <v>8002</v>
      </c>
      <c r="J18" s="1">
        <v>45177</v>
      </c>
      <c r="K18" s="1">
        <v>45177</v>
      </c>
      <c r="L18" s="1">
        <v>45208</v>
      </c>
      <c r="N18" s="1">
        <v>45177</v>
      </c>
      <c r="O18" t="b">
        <v>1</v>
      </c>
      <c r="P18" t="s">
        <v>71</v>
      </c>
      <c r="R18" t="s">
        <v>73</v>
      </c>
      <c r="S18" t="s">
        <v>74</v>
      </c>
      <c r="T18" t="s">
        <v>75</v>
      </c>
      <c r="U18" t="s">
        <v>76</v>
      </c>
      <c r="V18" t="s">
        <v>197</v>
      </c>
      <c r="Z18" t="b">
        <v>0</v>
      </c>
      <c r="AC18" t="s">
        <v>198</v>
      </c>
      <c r="AD18" t="s">
        <v>199</v>
      </c>
      <c r="AE18" t="s">
        <v>200</v>
      </c>
      <c r="AF18" t="s">
        <v>201</v>
      </c>
      <c r="AG18">
        <v>20852</v>
      </c>
      <c r="AJ18" s="2">
        <v>2000</v>
      </c>
      <c r="AK18" t="s">
        <v>82</v>
      </c>
      <c r="AL18" s="2">
        <v>2000</v>
      </c>
      <c r="AP18" t="b">
        <v>0</v>
      </c>
      <c r="BQ18" t="s">
        <v>83</v>
      </c>
    </row>
    <row r="19" spans="1:69" x14ac:dyDescent="0.25">
      <c r="A19" t="s">
        <v>202</v>
      </c>
      <c r="B19" t="s">
        <v>203</v>
      </c>
      <c r="C19">
        <v>427.01</v>
      </c>
      <c r="D19">
        <v>1</v>
      </c>
      <c r="G19" t="s">
        <v>70</v>
      </c>
      <c r="H19">
        <v>8034</v>
      </c>
      <c r="J19" s="1">
        <v>45177</v>
      </c>
      <c r="K19" s="1">
        <v>45177</v>
      </c>
      <c r="L19" s="1">
        <v>45177</v>
      </c>
      <c r="N19" s="1">
        <v>45177</v>
      </c>
      <c r="O19" t="b">
        <v>1</v>
      </c>
      <c r="P19" t="s">
        <v>71</v>
      </c>
      <c r="R19" t="s">
        <v>73</v>
      </c>
      <c r="S19" t="s">
        <v>74</v>
      </c>
      <c r="T19" t="s">
        <v>86</v>
      </c>
      <c r="U19" t="s">
        <v>87</v>
      </c>
      <c r="V19" t="s">
        <v>204</v>
      </c>
      <c r="Z19" t="b">
        <v>0</v>
      </c>
      <c r="AC19" t="s">
        <v>205</v>
      </c>
      <c r="AD19" t="s">
        <v>203</v>
      </c>
      <c r="AF19" t="s">
        <v>91</v>
      </c>
      <c r="AG19">
        <v>8034</v>
      </c>
      <c r="AJ19" t="s">
        <v>82</v>
      </c>
      <c r="AK19" t="s">
        <v>82</v>
      </c>
      <c r="AL19" t="s">
        <v>82</v>
      </c>
      <c r="AP19" t="b">
        <v>0</v>
      </c>
      <c r="BQ19" t="s">
        <v>83</v>
      </c>
    </row>
    <row r="20" spans="1:69" x14ac:dyDescent="0.25">
      <c r="A20" t="s">
        <v>206</v>
      </c>
      <c r="B20" t="s">
        <v>207</v>
      </c>
      <c r="C20">
        <v>340.02</v>
      </c>
      <c r="D20">
        <v>7</v>
      </c>
      <c r="G20" t="s">
        <v>70</v>
      </c>
      <c r="H20">
        <v>8002</v>
      </c>
      <c r="J20" s="1">
        <v>45177</v>
      </c>
      <c r="K20" s="1">
        <v>45177</v>
      </c>
      <c r="L20" s="1">
        <v>45208</v>
      </c>
      <c r="O20" t="b">
        <v>0</v>
      </c>
      <c r="P20" t="s">
        <v>71</v>
      </c>
      <c r="Q20" t="s">
        <v>208</v>
      </c>
      <c r="R20" t="s">
        <v>73</v>
      </c>
      <c r="S20" t="s">
        <v>74</v>
      </c>
      <c r="T20" t="s">
        <v>75</v>
      </c>
      <c r="U20" t="s">
        <v>76</v>
      </c>
      <c r="V20" t="s">
        <v>209</v>
      </c>
      <c r="Z20" t="b">
        <v>0</v>
      </c>
      <c r="AA20" t="s">
        <v>210</v>
      </c>
      <c r="AC20" t="s">
        <v>198</v>
      </c>
      <c r="AD20" t="s">
        <v>199</v>
      </c>
      <c r="AE20" t="s">
        <v>200</v>
      </c>
      <c r="AF20" t="s">
        <v>201</v>
      </c>
      <c r="AG20">
        <v>20852</v>
      </c>
      <c r="AJ20" s="2">
        <v>2000</v>
      </c>
      <c r="AK20" t="s">
        <v>82</v>
      </c>
      <c r="AL20" s="2">
        <v>2000</v>
      </c>
      <c r="AP20" t="b">
        <v>0</v>
      </c>
      <c r="AS20" t="s">
        <v>211</v>
      </c>
      <c r="AT20" t="s">
        <v>212</v>
      </c>
      <c r="AU20" t="s">
        <v>213</v>
      </c>
      <c r="BB20" s="1">
        <v>45114</v>
      </c>
      <c r="BC20" s="1">
        <v>45118</v>
      </c>
      <c r="BD20">
        <v>135924</v>
      </c>
      <c r="BE20" t="s">
        <v>214</v>
      </c>
      <c r="BH20" t="s">
        <v>215</v>
      </c>
      <c r="BI20" t="s">
        <v>216</v>
      </c>
      <c r="BJ20" t="s">
        <v>217</v>
      </c>
      <c r="BK20">
        <v>999</v>
      </c>
      <c r="BL20" t="s">
        <v>218</v>
      </c>
      <c r="BN20" t="s">
        <v>219</v>
      </c>
      <c r="BO20" t="s">
        <v>220</v>
      </c>
      <c r="BQ20" t="s">
        <v>221</v>
      </c>
    </row>
    <row r="21" spans="1:69" x14ac:dyDescent="0.25">
      <c r="A21" t="s">
        <v>222</v>
      </c>
      <c r="B21" t="s">
        <v>223</v>
      </c>
      <c r="C21">
        <v>342.02</v>
      </c>
      <c r="D21">
        <v>1</v>
      </c>
      <c r="G21" t="s">
        <v>70</v>
      </c>
      <c r="H21">
        <v>8034</v>
      </c>
      <c r="J21" s="1">
        <v>45175</v>
      </c>
      <c r="K21" s="1">
        <v>45176</v>
      </c>
      <c r="L21" s="1">
        <v>45205</v>
      </c>
      <c r="N21" s="1">
        <v>45176</v>
      </c>
      <c r="O21" t="b">
        <v>0</v>
      </c>
      <c r="P21" t="s">
        <v>224</v>
      </c>
      <c r="R21" t="s">
        <v>73</v>
      </c>
      <c r="S21" t="s">
        <v>96</v>
      </c>
      <c r="T21" t="s">
        <v>225</v>
      </c>
      <c r="U21" t="s">
        <v>87</v>
      </c>
      <c r="V21" t="s">
        <v>226</v>
      </c>
      <c r="Z21" t="b">
        <v>0</v>
      </c>
      <c r="AA21" t="s">
        <v>227</v>
      </c>
      <c r="AB21" s="1">
        <v>45176</v>
      </c>
      <c r="AC21" t="s">
        <v>228</v>
      </c>
      <c r="AD21" t="s">
        <v>223</v>
      </c>
      <c r="AF21" t="s">
        <v>91</v>
      </c>
      <c r="AG21">
        <v>8034</v>
      </c>
      <c r="AJ21" t="s">
        <v>82</v>
      </c>
      <c r="AK21" t="s">
        <v>82</v>
      </c>
      <c r="AL21" t="s">
        <v>82</v>
      </c>
      <c r="AP21" t="b">
        <v>0</v>
      </c>
      <c r="BQ21" t="s">
        <v>83</v>
      </c>
    </row>
    <row r="22" spans="1:69" x14ac:dyDescent="0.25">
      <c r="A22" t="s">
        <v>229</v>
      </c>
      <c r="B22" t="s">
        <v>230</v>
      </c>
      <c r="C22">
        <v>577.01</v>
      </c>
      <c r="D22">
        <v>5</v>
      </c>
      <c r="G22" t="s">
        <v>70</v>
      </c>
      <c r="H22">
        <v>8003</v>
      </c>
      <c r="I22" t="s">
        <v>231</v>
      </c>
      <c r="J22" s="1">
        <v>45172</v>
      </c>
      <c r="K22" s="1">
        <v>45174</v>
      </c>
      <c r="L22" s="1">
        <v>45174</v>
      </c>
      <c r="N22" s="1">
        <v>45174</v>
      </c>
      <c r="O22" t="b">
        <v>1</v>
      </c>
      <c r="P22" t="s">
        <v>71</v>
      </c>
      <c r="R22" t="s">
        <v>73</v>
      </c>
      <c r="S22" t="s">
        <v>74</v>
      </c>
      <c r="T22" t="s">
        <v>86</v>
      </c>
      <c r="U22" t="s">
        <v>87</v>
      </c>
      <c r="V22" t="s">
        <v>232</v>
      </c>
      <c r="Z22" t="b">
        <v>0</v>
      </c>
      <c r="AC22" t="s">
        <v>233</v>
      </c>
      <c r="AD22" t="s">
        <v>230</v>
      </c>
      <c r="AF22" t="s">
        <v>91</v>
      </c>
      <c r="AG22">
        <v>8003</v>
      </c>
      <c r="AJ22" t="s">
        <v>82</v>
      </c>
      <c r="AK22" t="s">
        <v>82</v>
      </c>
      <c r="AL22" t="s">
        <v>82</v>
      </c>
      <c r="AP22" t="b">
        <v>0</v>
      </c>
      <c r="BQ22" t="s">
        <v>83</v>
      </c>
    </row>
    <row r="23" spans="1:69" x14ac:dyDescent="0.25">
      <c r="A23" t="s">
        <v>234</v>
      </c>
      <c r="B23" t="s">
        <v>235</v>
      </c>
      <c r="C23">
        <v>337.06</v>
      </c>
      <c r="D23">
        <v>1</v>
      </c>
      <c r="E23" t="s">
        <v>236</v>
      </c>
      <c r="G23" t="s">
        <v>70</v>
      </c>
      <c r="H23">
        <v>8034</v>
      </c>
      <c r="I23" t="s">
        <v>237</v>
      </c>
      <c r="J23" s="1">
        <v>45171</v>
      </c>
      <c r="K23" s="1">
        <v>45174</v>
      </c>
      <c r="L23" s="1">
        <v>45204</v>
      </c>
      <c r="N23" s="1">
        <v>45174</v>
      </c>
      <c r="O23" t="b">
        <v>1</v>
      </c>
      <c r="P23" t="s">
        <v>71</v>
      </c>
      <c r="R23" t="s">
        <v>73</v>
      </c>
      <c r="S23" t="s">
        <v>96</v>
      </c>
      <c r="T23" t="s">
        <v>86</v>
      </c>
      <c r="U23" t="s">
        <v>87</v>
      </c>
      <c r="V23" t="s">
        <v>238</v>
      </c>
      <c r="Z23" t="b">
        <v>0</v>
      </c>
      <c r="AC23" t="s">
        <v>239</v>
      </c>
      <c r="AD23" t="s">
        <v>235</v>
      </c>
      <c r="AF23" t="s">
        <v>91</v>
      </c>
      <c r="AG23">
        <v>8034</v>
      </c>
      <c r="AJ23" t="s">
        <v>82</v>
      </c>
      <c r="AK23" t="s">
        <v>82</v>
      </c>
      <c r="AL23" t="s">
        <v>82</v>
      </c>
      <c r="AP23" t="b">
        <v>0</v>
      </c>
      <c r="BQ23" t="s">
        <v>83</v>
      </c>
    </row>
    <row r="24" spans="1:69" x14ac:dyDescent="0.25">
      <c r="A24" t="s">
        <v>240</v>
      </c>
      <c r="B24" t="s">
        <v>241</v>
      </c>
      <c r="C24">
        <v>288.05</v>
      </c>
      <c r="D24">
        <v>1</v>
      </c>
      <c r="F24" t="s">
        <v>242</v>
      </c>
      <c r="G24" t="s">
        <v>70</v>
      </c>
      <c r="H24">
        <v>8002</v>
      </c>
      <c r="I24" t="s">
        <v>243</v>
      </c>
      <c r="J24" s="1">
        <v>45155</v>
      </c>
      <c r="K24" s="1">
        <v>45162</v>
      </c>
      <c r="L24" s="1">
        <v>45186</v>
      </c>
      <c r="O24" t="b">
        <v>0</v>
      </c>
      <c r="P24" t="s">
        <v>94</v>
      </c>
      <c r="R24" t="s">
        <v>73</v>
      </c>
      <c r="S24" t="s">
        <v>96</v>
      </c>
      <c r="T24" t="s">
        <v>132</v>
      </c>
      <c r="U24" t="s">
        <v>87</v>
      </c>
      <c r="V24" t="s">
        <v>244</v>
      </c>
      <c r="Z24" t="b">
        <v>0</v>
      </c>
      <c r="AA24" t="s">
        <v>245</v>
      </c>
      <c r="AB24" s="1">
        <v>45163</v>
      </c>
      <c r="AC24" t="s">
        <v>246</v>
      </c>
      <c r="AD24" t="s">
        <v>241</v>
      </c>
      <c r="AE24" t="s">
        <v>242</v>
      </c>
      <c r="AF24" t="s">
        <v>91</v>
      </c>
      <c r="AG24">
        <v>8002</v>
      </c>
      <c r="AJ24" t="s">
        <v>82</v>
      </c>
      <c r="AK24" t="s">
        <v>82</v>
      </c>
      <c r="AL24" t="s">
        <v>82</v>
      </c>
      <c r="AP24" t="b">
        <v>0</v>
      </c>
      <c r="BQ24" t="s">
        <v>83</v>
      </c>
    </row>
    <row r="25" spans="1:69" x14ac:dyDescent="0.25">
      <c r="A25" t="s">
        <v>247</v>
      </c>
      <c r="B25" t="s">
        <v>248</v>
      </c>
      <c r="C25">
        <v>518.22</v>
      </c>
      <c r="D25">
        <v>8</v>
      </c>
      <c r="G25" t="s">
        <v>70</v>
      </c>
      <c r="H25">
        <v>8003</v>
      </c>
      <c r="I25" t="s">
        <v>249</v>
      </c>
      <c r="J25" s="1">
        <v>45159</v>
      </c>
      <c r="K25" s="1">
        <v>45159</v>
      </c>
      <c r="L25" s="1">
        <v>45190</v>
      </c>
      <c r="N25" s="1">
        <v>45159</v>
      </c>
      <c r="O25" t="b">
        <v>0</v>
      </c>
      <c r="P25" t="s">
        <v>71</v>
      </c>
      <c r="Q25" t="s">
        <v>250</v>
      </c>
      <c r="R25" t="s">
        <v>73</v>
      </c>
      <c r="S25" t="s">
        <v>74</v>
      </c>
      <c r="T25" t="s">
        <v>251</v>
      </c>
      <c r="U25" t="s">
        <v>252</v>
      </c>
      <c r="V25" t="s">
        <v>253</v>
      </c>
      <c r="Z25" t="b">
        <v>0</v>
      </c>
      <c r="AA25" t="s">
        <v>254</v>
      </c>
      <c r="AC25" t="s">
        <v>255</v>
      </c>
      <c r="AD25" t="s">
        <v>248</v>
      </c>
      <c r="AF25" t="s">
        <v>91</v>
      </c>
      <c r="AG25">
        <v>8003</v>
      </c>
      <c r="AJ25" t="s">
        <v>82</v>
      </c>
      <c r="AK25" t="s">
        <v>82</v>
      </c>
      <c r="AL25" t="s">
        <v>82</v>
      </c>
      <c r="AP25" t="b">
        <v>0</v>
      </c>
      <c r="AS25" t="s">
        <v>256</v>
      </c>
      <c r="AT25">
        <v>20231553</v>
      </c>
      <c r="BB25" s="1">
        <v>45008</v>
      </c>
      <c r="BC25" s="1">
        <v>45069</v>
      </c>
      <c r="BD25">
        <v>134459</v>
      </c>
      <c r="BE25" t="s">
        <v>257</v>
      </c>
      <c r="BH25" t="s">
        <v>215</v>
      </c>
      <c r="BI25" t="s">
        <v>258</v>
      </c>
      <c r="BK25">
        <v>999</v>
      </c>
      <c r="BL25" t="s">
        <v>259</v>
      </c>
      <c r="BN25" t="s">
        <v>219</v>
      </c>
      <c r="BO25" t="s">
        <v>220</v>
      </c>
      <c r="BQ25" t="s">
        <v>221</v>
      </c>
    </row>
    <row r="26" spans="1:69" x14ac:dyDescent="0.25">
      <c r="A26" t="s">
        <v>260</v>
      </c>
      <c r="B26" t="s">
        <v>261</v>
      </c>
      <c r="C26">
        <v>524.02</v>
      </c>
      <c r="D26">
        <v>2</v>
      </c>
      <c r="G26" t="s">
        <v>70</v>
      </c>
      <c r="H26">
        <v>8003</v>
      </c>
      <c r="I26" t="s">
        <v>262</v>
      </c>
      <c r="J26" s="1">
        <v>45156</v>
      </c>
      <c r="K26" s="1">
        <v>45159</v>
      </c>
      <c r="L26" s="1">
        <v>45159</v>
      </c>
      <c r="N26" s="1">
        <v>45156</v>
      </c>
      <c r="O26" t="b">
        <v>0</v>
      </c>
      <c r="P26" t="s">
        <v>71</v>
      </c>
      <c r="Q26" t="s">
        <v>263</v>
      </c>
      <c r="R26" t="s">
        <v>73</v>
      </c>
      <c r="S26" t="s">
        <v>74</v>
      </c>
      <c r="T26" t="s">
        <v>149</v>
      </c>
      <c r="U26" t="s">
        <v>76</v>
      </c>
      <c r="V26" t="s">
        <v>264</v>
      </c>
      <c r="Y26" s="1">
        <v>45209</v>
      </c>
      <c r="Z26" t="b">
        <v>0</v>
      </c>
      <c r="AC26" t="s">
        <v>265</v>
      </c>
      <c r="AD26" t="s">
        <v>266</v>
      </c>
      <c r="AF26" t="s">
        <v>91</v>
      </c>
      <c r="AG26">
        <v>8003</v>
      </c>
      <c r="AJ26" s="2">
        <v>2000</v>
      </c>
      <c r="AK26" t="s">
        <v>82</v>
      </c>
      <c r="AL26" s="2">
        <v>2000</v>
      </c>
      <c r="AP26" t="b">
        <v>0</v>
      </c>
      <c r="AS26" t="s">
        <v>267</v>
      </c>
      <c r="AT26" t="s">
        <v>268</v>
      </c>
      <c r="BB26" s="1">
        <v>44595</v>
      </c>
      <c r="BC26" s="1">
        <v>45209</v>
      </c>
      <c r="BD26">
        <v>128666</v>
      </c>
      <c r="BE26" t="s">
        <v>269</v>
      </c>
      <c r="BH26" t="s">
        <v>215</v>
      </c>
      <c r="BI26" t="s">
        <v>270</v>
      </c>
      <c r="BJ26" t="e">
        <f>- SPA</f>
        <v>#NAME?</v>
      </c>
      <c r="BK26">
        <v>999</v>
      </c>
      <c r="BL26" t="s">
        <v>271</v>
      </c>
      <c r="BM26" t="s">
        <v>271</v>
      </c>
      <c r="BN26" t="s">
        <v>219</v>
      </c>
      <c r="BO26" t="s">
        <v>65</v>
      </c>
      <c r="BP26" s="1">
        <v>45217</v>
      </c>
      <c r="BQ26" t="s">
        <v>221</v>
      </c>
    </row>
    <row r="27" spans="1:69" x14ac:dyDescent="0.25">
      <c r="A27" t="s">
        <v>272</v>
      </c>
      <c r="B27" t="s">
        <v>273</v>
      </c>
      <c r="C27">
        <v>521.16999999999996</v>
      </c>
      <c r="D27">
        <v>38</v>
      </c>
      <c r="F27" t="s">
        <v>274</v>
      </c>
      <c r="G27" t="s">
        <v>91</v>
      </c>
      <c r="H27">
        <v>8003</v>
      </c>
      <c r="J27" s="1">
        <v>45145</v>
      </c>
      <c r="K27" s="1">
        <v>45147</v>
      </c>
      <c r="L27" s="1">
        <v>45176</v>
      </c>
      <c r="N27" s="1">
        <v>45147</v>
      </c>
      <c r="O27" t="b">
        <v>0</v>
      </c>
      <c r="P27" t="s">
        <v>224</v>
      </c>
      <c r="Q27" t="s">
        <v>273</v>
      </c>
      <c r="R27" t="s">
        <v>73</v>
      </c>
      <c r="S27" t="s">
        <v>96</v>
      </c>
      <c r="T27" t="s">
        <v>149</v>
      </c>
      <c r="U27" t="s">
        <v>76</v>
      </c>
      <c r="V27" t="s">
        <v>275</v>
      </c>
      <c r="Z27" t="b">
        <v>0</v>
      </c>
      <c r="AA27" t="s">
        <v>276</v>
      </c>
      <c r="AB27" s="1">
        <v>45148</v>
      </c>
      <c r="AC27" t="s">
        <v>277</v>
      </c>
      <c r="AD27" t="s">
        <v>278</v>
      </c>
      <c r="AF27" t="s">
        <v>279</v>
      </c>
      <c r="AG27">
        <v>8857</v>
      </c>
      <c r="AJ27" s="2">
        <v>2000</v>
      </c>
      <c r="AK27" t="s">
        <v>82</v>
      </c>
      <c r="AL27" s="2">
        <v>2000</v>
      </c>
      <c r="AP27" t="b">
        <v>0</v>
      </c>
      <c r="BQ27" t="s">
        <v>83</v>
      </c>
    </row>
    <row r="28" spans="1:69" x14ac:dyDescent="0.25">
      <c r="A28" t="s">
        <v>280</v>
      </c>
      <c r="B28" t="s">
        <v>281</v>
      </c>
      <c r="C28">
        <v>285.01</v>
      </c>
      <c r="D28">
        <v>3</v>
      </c>
      <c r="G28" t="s">
        <v>70</v>
      </c>
      <c r="H28">
        <v>8002</v>
      </c>
      <c r="J28" s="1">
        <v>45146</v>
      </c>
      <c r="K28" s="1">
        <v>45146</v>
      </c>
      <c r="L28" s="1">
        <v>45177</v>
      </c>
      <c r="N28" s="1">
        <v>45146</v>
      </c>
      <c r="O28" t="b">
        <v>1</v>
      </c>
      <c r="P28" t="s">
        <v>71</v>
      </c>
      <c r="R28" t="s">
        <v>73</v>
      </c>
      <c r="S28" t="s">
        <v>96</v>
      </c>
      <c r="T28" t="s">
        <v>282</v>
      </c>
      <c r="U28" t="s">
        <v>76</v>
      </c>
      <c r="V28" t="s">
        <v>283</v>
      </c>
      <c r="Y28" s="1">
        <v>45215</v>
      </c>
      <c r="Z28" t="b">
        <v>0</v>
      </c>
      <c r="AA28" t="s">
        <v>284</v>
      </c>
      <c r="AB28" s="1">
        <v>45147</v>
      </c>
      <c r="AC28" t="s">
        <v>285</v>
      </c>
      <c r="AD28" t="s">
        <v>281</v>
      </c>
      <c r="AF28" t="s">
        <v>91</v>
      </c>
      <c r="AG28">
        <v>8002</v>
      </c>
      <c r="AJ28" s="2">
        <v>1000</v>
      </c>
      <c r="AK28" s="2">
        <v>1000</v>
      </c>
      <c r="AL28" t="s">
        <v>82</v>
      </c>
      <c r="AP28" t="b">
        <v>0</v>
      </c>
      <c r="BQ28" t="s">
        <v>83</v>
      </c>
    </row>
    <row r="29" spans="1:69" x14ac:dyDescent="0.25">
      <c r="A29" t="s">
        <v>286</v>
      </c>
      <c r="B29" t="s">
        <v>287</v>
      </c>
      <c r="C29">
        <v>285.19</v>
      </c>
      <c r="D29">
        <v>9</v>
      </c>
      <c r="G29" t="s">
        <v>70</v>
      </c>
      <c r="H29">
        <v>8002</v>
      </c>
      <c r="I29" t="s">
        <v>288</v>
      </c>
      <c r="J29" s="1">
        <v>45127</v>
      </c>
      <c r="K29" s="1">
        <v>45145</v>
      </c>
      <c r="L29" s="1">
        <v>45176</v>
      </c>
      <c r="N29" s="1">
        <v>45145</v>
      </c>
      <c r="O29" t="b">
        <v>1</v>
      </c>
      <c r="P29" t="s">
        <v>71</v>
      </c>
      <c r="R29" t="s">
        <v>73</v>
      </c>
      <c r="S29" t="s">
        <v>74</v>
      </c>
      <c r="T29" t="s">
        <v>149</v>
      </c>
      <c r="U29" t="s">
        <v>76</v>
      </c>
      <c r="V29" t="s">
        <v>289</v>
      </c>
      <c r="Z29" t="b">
        <v>0</v>
      </c>
      <c r="AC29" t="s">
        <v>290</v>
      </c>
      <c r="AD29" t="s">
        <v>287</v>
      </c>
      <c r="AF29" t="s">
        <v>91</v>
      </c>
      <c r="AG29">
        <v>8002</v>
      </c>
      <c r="AJ29" s="2">
        <v>2000</v>
      </c>
      <c r="AK29" t="s">
        <v>82</v>
      </c>
      <c r="AL29" s="2">
        <v>2000</v>
      </c>
      <c r="AP29" t="b">
        <v>0</v>
      </c>
      <c r="BQ29" t="s">
        <v>83</v>
      </c>
    </row>
    <row r="30" spans="1:69" x14ac:dyDescent="0.25">
      <c r="A30" t="s">
        <v>291</v>
      </c>
      <c r="B30" t="s">
        <v>292</v>
      </c>
      <c r="C30">
        <v>436.03</v>
      </c>
      <c r="D30">
        <v>18.010000000000002</v>
      </c>
      <c r="G30" t="s">
        <v>70</v>
      </c>
      <c r="H30">
        <v>8003</v>
      </c>
      <c r="I30" t="s">
        <v>293</v>
      </c>
      <c r="J30" s="1">
        <v>45145</v>
      </c>
      <c r="K30" s="1">
        <v>45145</v>
      </c>
      <c r="L30" s="1">
        <v>45176</v>
      </c>
      <c r="N30" s="1">
        <v>45145</v>
      </c>
      <c r="O30" t="b">
        <v>0</v>
      </c>
      <c r="P30" t="s">
        <v>71</v>
      </c>
      <c r="Q30" t="s">
        <v>294</v>
      </c>
      <c r="R30" t="s">
        <v>73</v>
      </c>
      <c r="S30" t="s">
        <v>74</v>
      </c>
      <c r="T30" t="s">
        <v>149</v>
      </c>
      <c r="U30" t="s">
        <v>76</v>
      </c>
      <c r="V30" t="s">
        <v>295</v>
      </c>
      <c r="Y30" s="1">
        <v>45198</v>
      </c>
      <c r="Z30" t="b">
        <v>1</v>
      </c>
      <c r="AC30" t="s">
        <v>296</v>
      </c>
      <c r="AD30" t="s">
        <v>297</v>
      </c>
      <c r="AF30" t="s">
        <v>298</v>
      </c>
      <c r="AG30">
        <v>8043</v>
      </c>
      <c r="AJ30" s="2">
        <v>2000</v>
      </c>
      <c r="AK30" t="s">
        <v>82</v>
      </c>
      <c r="AL30" s="2">
        <v>2000</v>
      </c>
      <c r="AP30" t="b">
        <v>0</v>
      </c>
      <c r="AS30" t="s">
        <v>299</v>
      </c>
      <c r="AT30">
        <v>20233003</v>
      </c>
      <c r="BB30" s="1">
        <v>44964</v>
      </c>
      <c r="BC30" s="1">
        <v>45195</v>
      </c>
      <c r="BD30">
        <v>133911</v>
      </c>
      <c r="BE30" t="s">
        <v>257</v>
      </c>
      <c r="BH30" t="s">
        <v>215</v>
      </c>
      <c r="BI30" t="s">
        <v>300</v>
      </c>
      <c r="BJ30" t="s">
        <v>301</v>
      </c>
      <c r="BK30">
        <v>999</v>
      </c>
      <c r="BL30" t="s">
        <v>302</v>
      </c>
      <c r="BM30" t="s">
        <v>302</v>
      </c>
      <c r="BN30" t="s">
        <v>219</v>
      </c>
      <c r="BO30" t="s">
        <v>65</v>
      </c>
      <c r="BQ30" t="s">
        <v>221</v>
      </c>
    </row>
    <row r="31" spans="1:69" x14ac:dyDescent="0.25">
      <c r="A31" t="s">
        <v>303</v>
      </c>
      <c r="B31" t="s">
        <v>304</v>
      </c>
      <c r="C31">
        <v>436.03</v>
      </c>
      <c r="D31">
        <v>18.010000000000002</v>
      </c>
      <c r="G31" t="s">
        <v>70</v>
      </c>
      <c r="H31">
        <v>8003</v>
      </c>
      <c r="I31" t="s">
        <v>293</v>
      </c>
      <c r="J31" s="1">
        <v>45145</v>
      </c>
      <c r="K31" s="1">
        <v>45145</v>
      </c>
      <c r="L31" s="1">
        <v>45176</v>
      </c>
      <c r="N31" s="1">
        <v>45145</v>
      </c>
      <c r="O31" t="b">
        <v>0</v>
      </c>
      <c r="P31" t="s">
        <v>71</v>
      </c>
      <c r="Q31" t="s">
        <v>294</v>
      </c>
      <c r="R31" t="s">
        <v>73</v>
      </c>
      <c r="S31" t="s">
        <v>74</v>
      </c>
      <c r="T31" t="s">
        <v>149</v>
      </c>
      <c r="U31" t="s">
        <v>76</v>
      </c>
      <c r="V31" t="s">
        <v>305</v>
      </c>
      <c r="Y31" s="1">
        <v>45198</v>
      </c>
      <c r="Z31" t="b">
        <v>1</v>
      </c>
      <c r="AC31" t="s">
        <v>296</v>
      </c>
      <c r="AD31" t="s">
        <v>297</v>
      </c>
      <c r="AF31" t="s">
        <v>298</v>
      </c>
      <c r="AG31">
        <v>8043</v>
      </c>
      <c r="AJ31" s="2">
        <v>2000</v>
      </c>
      <c r="AK31" t="s">
        <v>82</v>
      </c>
      <c r="AL31" s="2">
        <v>2000</v>
      </c>
      <c r="AP31" t="b">
        <v>0</v>
      </c>
      <c r="AS31" t="s">
        <v>299</v>
      </c>
      <c r="AT31">
        <v>20233004</v>
      </c>
      <c r="BB31" s="1">
        <v>44964</v>
      </c>
      <c r="BC31" s="1">
        <v>45195</v>
      </c>
      <c r="BD31">
        <v>133910</v>
      </c>
      <c r="BE31" t="s">
        <v>257</v>
      </c>
      <c r="BH31" t="s">
        <v>215</v>
      </c>
      <c r="BI31" t="s">
        <v>300</v>
      </c>
      <c r="BJ31" t="s">
        <v>306</v>
      </c>
      <c r="BK31">
        <v>999</v>
      </c>
      <c r="BL31" t="s">
        <v>302</v>
      </c>
      <c r="BM31" t="s">
        <v>302</v>
      </c>
      <c r="BN31" t="s">
        <v>219</v>
      </c>
      <c r="BO31" t="s">
        <v>65</v>
      </c>
      <c r="BQ31" t="s">
        <v>221</v>
      </c>
    </row>
    <row r="32" spans="1:69" x14ac:dyDescent="0.25">
      <c r="A32" t="s">
        <v>307</v>
      </c>
      <c r="B32" t="s">
        <v>308</v>
      </c>
      <c r="C32">
        <v>436.03</v>
      </c>
      <c r="D32">
        <v>18.010000000000002</v>
      </c>
      <c r="G32" t="s">
        <v>70</v>
      </c>
      <c r="H32">
        <v>8003</v>
      </c>
      <c r="I32" t="s">
        <v>293</v>
      </c>
      <c r="J32" s="1">
        <v>45145</v>
      </c>
      <c r="K32" s="1">
        <v>45145</v>
      </c>
      <c r="L32" s="1">
        <v>45176</v>
      </c>
      <c r="N32" s="1">
        <v>45145</v>
      </c>
      <c r="O32" t="b">
        <v>0</v>
      </c>
      <c r="P32" t="s">
        <v>71</v>
      </c>
      <c r="Q32" t="s">
        <v>294</v>
      </c>
      <c r="R32" t="s">
        <v>73</v>
      </c>
      <c r="S32" t="s">
        <v>74</v>
      </c>
      <c r="T32" t="s">
        <v>149</v>
      </c>
      <c r="U32" t="s">
        <v>76</v>
      </c>
      <c r="V32" t="s">
        <v>309</v>
      </c>
      <c r="Y32" s="1">
        <v>45198</v>
      </c>
      <c r="Z32" t="b">
        <v>1</v>
      </c>
      <c r="AC32" t="s">
        <v>296</v>
      </c>
      <c r="AD32" t="s">
        <v>297</v>
      </c>
      <c r="AF32" t="s">
        <v>298</v>
      </c>
      <c r="AG32">
        <v>8043</v>
      </c>
      <c r="AJ32" s="2">
        <v>2000</v>
      </c>
      <c r="AK32" t="s">
        <v>82</v>
      </c>
      <c r="AL32" s="2">
        <v>2000</v>
      </c>
      <c r="AP32" t="b">
        <v>0</v>
      </c>
      <c r="AS32" t="s">
        <v>299</v>
      </c>
      <c r="AT32">
        <v>20233006</v>
      </c>
      <c r="BB32" s="1">
        <v>44964</v>
      </c>
      <c r="BC32" s="1">
        <v>45195</v>
      </c>
      <c r="BD32">
        <v>133909</v>
      </c>
      <c r="BE32" t="s">
        <v>257</v>
      </c>
      <c r="BH32" t="s">
        <v>215</v>
      </c>
      <c r="BI32" t="s">
        <v>300</v>
      </c>
      <c r="BJ32" t="s">
        <v>310</v>
      </c>
      <c r="BK32">
        <v>999</v>
      </c>
      <c r="BL32" t="s">
        <v>302</v>
      </c>
      <c r="BM32" t="s">
        <v>302</v>
      </c>
      <c r="BN32" t="s">
        <v>219</v>
      </c>
      <c r="BO32" t="s">
        <v>65</v>
      </c>
      <c r="BQ32" t="s">
        <v>221</v>
      </c>
    </row>
    <row r="33" spans="1:69" x14ac:dyDescent="0.25">
      <c r="A33" t="s">
        <v>311</v>
      </c>
      <c r="B33" t="s">
        <v>312</v>
      </c>
      <c r="C33">
        <v>436.03</v>
      </c>
      <c r="D33">
        <v>18.010000000000002</v>
      </c>
      <c r="G33" t="s">
        <v>70</v>
      </c>
      <c r="H33">
        <v>8003</v>
      </c>
      <c r="I33" t="s">
        <v>293</v>
      </c>
      <c r="J33" s="1">
        <v>45145</v>
      </c>
      <c r="K33" s="1">
        <v>45145</v>
      </c>
      <c r="L33" s="1">
        <v>45176</v>
      </c>
      <c r="N33" s="1">
        <v>45145</v>
      </c>
      <c r="O33" t="b">
        <v>0</v>
      </c>
      <c r="P33" t="s">
        <v>71</v>
      </c>
      <c r="Q33" t="s">
        <v>294</v>
      </c>
      <c r="R33" t="s">
        <v>73</v>
      </c>
      <c r="S33" t="s">
        <v>74</v>
      </c>
      <c r="T33" t="s">
        <v>149</v>
      </c>
      <c r="U33" t="s">
        <v>76</v>
      </c>
      <c r="V33" t="s">
        <v>313</v>
      </c>
      <c r="Y33" s="1">
        <v>45198</v>
      </c>
      <c r="Z33" t="b">
        <v>1</v>
      </c>
      <c r="AC33" t="s">
        <v>296</v>
      </c>
      <c r="AD33" t="s">
        <v>297</v>
      </c>
      <c r="AF33" t="s">
        <v>298</v>
      </c>
      <c r="AG33">
        <v>8043</v>
      </c>
      <c r="AJ33" s="2">
        <v>2000</v>
      </c>
      <c r="AK33" t="s">
        <v>82</v>
      </c>
      <c r="AL33" s="2">
        <v>2000</v>
      </c>
      <c r="AP33" t="b">
        <v>0</v>
      </c>
      <c r="AS33" t="s">
        <v>299</v>
      </c>
      <c r="AT33">
        <v>20233005</v>
      </c>
      <c r="BB33" s="1">
        <v>44964</v>
      </c>
      <c r="BC33" s="1">
        <v>45195</v>
      </c>
      <c r="BD33">
        <v>133907</v>
      </c>
      <c r="BE33" t="s">
        <v>269</v>
      </c>
      <c r="BH33" t="s">
        <v>215</v>
      </c>
      <c r="BI33" t="s">
        <v>300</v>
      </c>
      <c r="BJ33" t="s">
        <v>314</v>
      </c>
      <c r="BK33">
        <v>999</v>
      </c>
      <c r="BL33" t="s">
        <v>302</v>
      </c>
      <c r="BM33" t="s">
        <v>302</v>
      </c>
      <c r="BN33" t="s">
        <v>219</v>
      </c>
      <c r="BO33" t="s">
        <v>65</v>
      </c>
      <c r="BP33" s="1">
        <v>45222</v>
      </c>
      <c r="BQ33" t="s">
        <v>221</v>
      </c>
    </row>
    <row r="34" spans="1:69" x14ac:dyDescent="0.25">
      <c r="A34" t="s">
        <v>315</v>
      </c>
      <c r="B34" t="s">
        <v>316</v>
      </c>
      <c r="C34">
        <v>436.03</v>
      </c>
      <c r="D34">
        <v>18.010000000000002</v>
      </c>
      <c r="G34" t="s">
        <v>70</v>
      </c>
      <c r="H34">
        <v>8003</v>
      </c>
      <c r="I34" t="s">
        <v>293</v>
      </c>
      <c r="J34" s="1">
        <v>45145</v>
      </c>
      <c r="K34" s="1">
        <v>45145</v>
      </c>
      <c r="L34" s="1">
        <v>45176</v>
      </c>
      <c r="N34" s="1">
        <v>45145</v>
      </c>
      <c r="O34" t="b">
        <v>0</v>
      </c>
      <c r="P34" t="s">
        <v>71</v>
      </c>
      <c r="Q34" t="s">
        <v>294</v>
      </c>
      <c r="R34" t="s">
        <v>73</v>
      </c>
      <c r="S34" t="s">
        <v>74</v>
      </c>
      <c r="T34" t="s">
        <v>149</v>
      </c>
      <c r="U34" t="s">
        <v>76</v>
      </c>
      <c r="V34" t="s">
        <v>317</v>
      </c>
      <c r="Y34" s="1">
        <v>45198</v>
      </c>
      <c r="Z34" t="b">
        <v>1</v>
      </c>
      <c r="AC34" t="s">
        <v>296</v>
      </c>
      <c r="AD34" t="s">
        <v>297</v>
      </c>
      <c r="AF34" t="s">
        <v>298</v>
      </c>
      <c r="AG34">
        <v>8043</v>
      </c>
      <c r="AJ34" s="2">
        <v>2000</v>
      </c>
      <c r="AK34" t="s">
        <v>82</v>
      </c>
      <c r="AL34" s="2">
        <v>2000</v>
      </c>
      <c r="AP34" t="b">
        <v>0</v>
      </c>
      <c r="AS34" t="s">
        <v>299</v>
      </c>
      <c r="AT34">
        <v>20233002</v>
      </c>
      <c r="BB34" s="1">
        <v>44964</v>
      </c>
      <c r="BC34" s="1">
        <v>45195</v>
      </c>
      <c r="BD34">
        <v>133915</v>
      </c>
      <c r="BE34" t="s">
        <v>257</v>
      </c>
      <c r="BH34" t="s">
        <v>215</v>
      </c>
      <c r="BI34" t="s">
        <v>300</v>
      </c>
      <c r="BJ34" t="s">
        <v>318</v>
      </c>
      <c r="BK34">
        <v>999</v>
      </c>
      <c r="BL34" t="s">
        <v>302</v>
      </c>
      <c r="BM34" t="s">
        <v>302</v>
      </c>
      <c r="BN34" t="s">
        <v>219</v>
      </c>
      <c r="BO34" t="s">
        <v>65</v>
      </c>
      <c r="BQ34" t="s">
        <v>221</v>
      </c>
    </row>
    <row r="35" spans="1:69" x14ac:dyDescent="0.25">
      <c r="A35" t="s">
        <v>319</v>
      </c>
      <c r="B35" t="s">
        <v>320</v>
      </c>
      <c r="C35">
        <v>436.03</v>
      </c>
      <c r="D35">
        <v>18.010000000000002</v>
      </c>
      <c r="G35" t="s">
        <v>70</v>
      </c>
      <c r="H35">
        <v>8003</v>
      </c>
      <c r="I35" t="s">
        <v>293</v>
      </c>
      <c r="J35" s="1">
        <v>45145</v>
      </c>
      <c r="K35" s="1">
        <v>45145</v>
      </c>
      <c r="L35" s="1">
        <v>45175</v>
      </c>
      <c r="N35" s="1">
        <v>45145</v>
      </c>
      <c r="O35" t="b">
        <v>0</v>
      </c>
      <c r="P35" t="s">
        <v>71</v>
      </c>
      <c r="Q35" t="s">
        <v>294</v>
      </c>
      <c r="R35" t="s">
        <v>73</v>
      </c>
      <c r="S35" t="s">
        <v>74</v>
      </c>
      <c r="T35" t="s">
        <v>149</v>
      </c>
      <c r="U35" t="s">
        <v>76</v>
      </c>
      <c r="V35" t="s">
        <v>321</v>
      </c>
      <c r="Y35" s="1">
        <v>45198</v>
      </c>
      <c r="Z35" t="b">
        <v>1</v>
      </c>
      <c r="AC35" t="s">
        <v>296</v>
      </c>
      <c r="AD35" t="s">
        <v>297</v>
      </c>
      <c r="AF35" t="s">
        <v>298</v>
      </c>
      <c r="AG35">
        <v>8043</v>
      </c>
      <c r="AJ35" s="2">
        <v>2000</v>
      </c>
      <c r="AK35" t="s">
        <v>82</v>
      </c>
      <c r="AL35" s="2">
        <v>2000</v>
      </c>
      <c r="AP35" t="b">
        <v>0</v>
      </c>
      <c r="AS35" t="s">
        <v>299</v>
      </c>
      <c r="AT35">
        <v>20233000</v>
      </c>
      <c r="BB35" s="1">
        <v>44964</v>
      </c>
      <c r="BC35" s="1">
        <v>45195</v>
      </c>
      <c r="BD35">
        <v>133912</v>
      </c>
      <c r="BE35" t="s">
        <v>257</v>
      </c>
      <c r="BH35" t="s">
        <v>215</v>
      </c>
      <c r="BI35" t="s">
        <v>300</v>
      </c>
      <c r="BJ35" t="s">
        <v>322</v>
      </c>
      <c r="BK35">
        <v>999</v>
      </c>
      <c r="BL35" t="s">
        <v>302</v>
      </c>
      <c r="BM35" t="s">
        <v>302</v>
      </c>
      <c r="BN35" t="s">
        <v>219</v>
      </c>
      <c r="BO35" t="s">
        <v>65</v>
      </c>
      <c r="BQ35" t="s">
        <v>221</v>
      </c>
    </row>
    <row r="36" spans="1:69" x14ac:dyDescent="0.25">
      <c r="A36" t="s">
        <v>323</v>
      </c>
      <c r="B36" t="s">
        <v>324</v>
      </c>
      <c r="C36">
        <v>436.03</v>
      </c>
      <c r="D36">
        <v>18.010000000000002</v>
      </c>
      <c r="G36" t="s">
        <v>70</v>
      </c>
      <c r="H36">
        <v>8003</v>
      </c>
      <c r="I36" t="s">
        <v>293</v>
      </c>
      <c r="J36" s="1">
        <v>45145</v>
      </c>
      <c r="K36" s="1">
        <v>45145</v>
      </c>
      <c r="L36" s="1">
        <v>45176</v>
      </c>
      <c r="N36" s="1">
        <v>45145</v>
      </c>
      <c r="O36" t="b">
        <v>0</v>
      </c>
      <c r="P36" t="s">
        <v>71</v>
      </c>
      <c r="Q36" t="s">
        <v>294</v>
      </c>
      <c r="R36" t="s">
        <v>73</v>
      </c>
      <c r="S36" t="s">
        <v>74</v>
      </c>
      <c r="T36" t="s">
        <v>149</v>
      </c>
      <c r="U36" t="s">
        <v>76</v>
      </c>
      <c r="V36" t="s">
        <v>325</v>
      </c>
      <c r="Y36" s="1">
        <v>45198</v>
      </c>
      <c r="Z36" t="b">
        <v>1</v>
      </c>
      <c r="AC36" t="s">
        <v>296</v>
      </c>
      <c r="AD36" t="s">
        <v>297</v>
      </c>
      <c r="AF36" t="s">
        <v>298</v>
      </c>
      <c r="AG36">
        <v>8043</v>
      </c>
      <c r="AJ36" s="2">
        <v>2000</v>
      </c>
      <c r="AK36" t="s">
        <v>82</v>
      </c>
      <c r="AL36" s="2">
        <v>2000</v>
      </c>
      <c r="AP36" t="b">
        <v>0</v>
      </c>
      <c r="AS36" t="s">
        <v>299</v>
      </c>
      <c r="AT36">
        <v>20232999</v>
      </c>
      <c r="BB36" s="1">
        <v>44964</v>
      </c>
      <c r="BC36" s="1">
        <v>45195</v>
      </c>
      <c r="BD36">
        <v>133916</v>
      </c>
      <c r="BE36" t="s">
        <v>257</v>
      </c>
      <c r="BH36" t="s">
        <v>215</v>
      </c>
      <c r="BI36" t="s">
        <v>300</v>
      </c>
      <c r="BJ36" t="s">
        <v>326</v>
      </c>
      <c r="BK36">
        <v>999</v>
      </c>
      <c r="BL36" t="s">
        <v>302</v>
      </c>
      <c r="BM36" t="s">
        <v>302</v>
      </c>
      <c r="BN36" t="s">
        <v>219</v>
      </c>
      <c r="BO36" t="s">
        <v>65</v>
      </c>
      <c r="BQ36" t="s">
        <v>221</v>
      </c>
    </row>
    <row r="37" spans="1:69" x14ac:dyDescent="0.25">
      <c r="A37" t="s">
        <v>327</v>
      </c>
      <c r="B37" t="s">
        <v>328</v>
      </c>
      <c r="C37">
        <v>494.01</v>
      </c>
      <c r="D37">
        <v>1</v>
      </c>
      <c r="G37" t="s">
        <v>70</v>
      </c>
      <c r="H37">
        <v>8003</v>
      </c>
      <c r="J37" s="1">
        <v>45142</v>
      </c>
      <c r="K37" s="1">
        <v>45142</v>
      </c>
      <c r="L37" s="1">
        <v>45152</v>
      </c>
      <c r="N37" s="1">
        <v>45142</v>
      </c>
      <c r="O37" t="b">
        <v>0</v>
      </c>
      <c r="P37" t="s">
        <v>71</v>
      </c>
      <c r="Q37" t="s">
        <v>329</v>
      </c>
      <c r="R37" t="s">
        <v>73</v>
      </c>
      <c r="S37" t="s">
        <v>96</v>
      </c>
      <c r="T37" t="s">
        <v>158</v>
      </c>
      <c r="U37" t="s">
        <v>252</v>
      </c>
      <c r="V37" t="s">
        <v>330</v>
      </c>
      <c r="Z37" t="b">
        <v>0</v>
      </c>
      <c r="AC37" t="s">
        <v>331</v>
      </c>
      <c r="AD37" t="s">
        <v>332</v>
      </c>
      <c r="AF37" t="s">
        <v>333</v>
      </c>
      <c r="AG37">
        <v>19087</v>
      </c>
      <c r="AJ37" s="2">
        <v>2000</v>
      </c>
      <c r="AK37" t="s">
        <v>82</v>
      </c>
      <c r="AL37" s="2">
        <v>2000</v>
      </c>
      <c r="AP37" t="b">
        <v>0</v>
      </c>
      <c r="AS37" t="s">
        <v>334</v>
      </c>
      <c r="AT37">
        <v>20211290</v>
      </c>
      <c r="BB37" s="1">
        <v>44159</v>
      </c>
      <c r="BC37" s="1">
        <v>44316</v>
      </c>
      <c r="BD37">
        <v>122767</v>
      </c>
      <c r="BE37" t="s">
        <v>257</v>
      </c>
      <c r="BH37" t="s">
        <v>215</v>
      </c>
      <c r="BI37" t="s">
        <v>335</v>
      </c>
      <c r="BK37">
        <v>999</v>
      </c>
      <c r="BL37" t="s">
        <v>211</v>
      </c>
      <c r="BN37" t="s">
        <v>219</v>
      </c>
      <c r="BO37" t="s">
        <v>220</v>
      </c>
      <c r="BQ37" t="s">
        <v>221</v>
      </c>
    </row>
    <row r="38" spans="1:69" x14ac:dyDescent="0.25">
      <c r="A38" t="s">
        <v>336</v>
      </c>
      <c r="B38" t="s">
        <v>337</v>
      </c>
      <c r="C38">
        <v>28.01</v>
      </c>
      <c r="D38">
        <v>2</v>
      </c>
      <c r="F38" t="s">
        <v>338</v>
      </c>
      <c r="G38" t="s">
        <v>105</v>
      </c>
      <c r="J38" s="1">
        <v>45138</v>
      </c>
      <c r="K38" s="1">
        <v>45142</v>
      </c>
      <c r="L38" s="1">
        <v>45169</v>
      </c>
      <c r="N38" s="1">
        <v>45142</v>
      </c>
      <c r="O38" t="b">
        <v>0</v>
      </c>
      <c r="P38" t="s">
        <v>94</v>
      </c>
      <c r="R38" t="s">
        <v>73</v>
      </c>
      <c r="S38" t="s">
        <v>96</v>
      </c>
      <c r="T38" t="s">
        <v>132</v>
      </c>
      <c r="U38" t="s">
        <v>87</v>
      </c>
      <c r="V38" t="s">
        <v>339</v>
      </c>
      <c r="Y38" s="1">
        <v>45155</v>
      </c>
      <c r="Z38" t="b">
        <v>1</v>
      </c>
      <c r="AA38" t="s">
        <v>340</v>
      </c>
      <c r="AB38" s="1">
        <v>45142</v>
      </c>
      <c r="AC38" t="s">
        <v>341</v>
      </c>
      <c r="AD38" t="s">
        <v>342</v>
      </c>
      <c r="AE38" t="s">
        <v>343</v>
      </c>
      <c r="AF38" t="s">
        <v>344</v>
      </c>
      <c r="AG38">
        <v>8054</v>
      </c>
      <c r="AJ38" t="s">
        <v>82</v>
      </c>
      <c r="AK38" t="s">
        <v>82</v>
      </c>
      <c r="AL38" t="s">
        <v>82</v>
      </c>
      <c r="AP38" t="b">
        <v>0</v>
      </c>
      <c r="BQ38" t="s">
        <v>83</v>
      </c>
    </row>
    <row r="39" spans="1:69" x14ac:dyDescent="0.25">
      <c r="A39" t="s">
        <v>345</v>
      </c>
      <c r="B39" t="s">
        <v>346</v>
      </c>
      <c r="C39">
        <v>340.3</v>
      </c>
      <c r="D39">
        <v>7</v>
      </c>
      <c r="G39" t="s">
        <v>70</v>
      </c>
      <c r="H39">
        <v>8002</v>
      </c>
      <c r="I39" t="s">
        <v>347</v>
      </c>
      <c r="J39" s="1">
        <v>45140</v>
      </c>
      <c r="K39" s="1">
        <v>45140</v>
      </c>
      <c r="L39" s="1">
        <v>45174</v>
      </c>
      <c r="N39" s="1">
        <v>45140</v>
      </c>
      <c r="O39" t="b">
        <v>1</v>
      </c>
      <c r="P39" t="s">
        <v>71</v>
      </c>
      <c r="R39" t="s">
        <v>73</v>
      </c>
      <c r="S39" t="s">
        <v>74</v>
      </c>
      <c r="T39" t="s">
        <v>149</v>
      </c>
      <c r="U39" t="s">
        <v>76</v>
      </c>
      <c r="V39" t="s">
        <v>348</v>
      </c>
      <c r="Z39" t="b">
        <v>0</v>
      </c>
      <c r="AC39" t="s">
        <v>349</v>
      </c>
      <c r="AD39" t="s">
        <v>350</v>
      </c>
      <c r="AF39" t="s">
        <v>298</v>
      </c>
      <c r="AG39">
        <v>8043</v>
      </c>
      <c r="AJ39" s="2">
        <v>4000</v>
      </c>
      <c r="AK39" t="s">
        <v>82</v>
      </c>
      <c r="AL39" s="2">
        <v>4000</v>
      </c>
      <c r="AP39" t="b">
        <v>0</v>
      </c>
      <c r="BQ39" t="s">
        <v>83</v>
      </c>
    </row>
    <row r="40" spans="1:69" x14ac:dyDescent="0.25">
      <c r="A40" t="s">
        <v>351</v>
      </c>
      <c r="B40" t="s">
        <v>352</v>
      </c>
      <c r="C40">
        <v>285.02</v>
      </c>
      <c r="D40">
        <v>6</v>
      </c>
      <c r="G40" t="s">
        <v>105</v>
      </c>
      <c r="J40" s="1">
        <v>45127</v>
      </c>
      <c r="K40" s="1">
        <v>45135</v>
      </c>
      <c r="L40" s="1">
        <v>45158</v>
      </c>
      <c r="N40" s="1">
        <v>45135</v>
      </c>
      <c r="O40" t="b">
        <v>0</v>
      </c>
      <c r="P40" t="s">
        <v>94</v>
      </c>
      <c r="R40" t="s">
        <v>73</v>
      </c>
      <c r="S40" t="s">
        <v>96</v>
      </c>
      <c r="T40" t="s">
        <v>132</v>
      </c>
      <c r="U40" t="s">
        <v>87</v>
      </c>
      <c r="V40" t="s">
        <v>353</v>
      </c>
      <c r="Y40" s="1">
        <v>45205</v>
      </c>
      <c r="Z40" t="b">
        <v>1</v>
      </c>
      <c r="AA40" t="s">
        <v>354</v>
      </c>
      <c r="AB40" s="1">
        <v>45135</v>
      </c>
      <c r="AC40" t="s">
        <v>355</v>
      </c>
      <c r="AD40" t="s">
        <v>356</v>
      </c>
      <c r="AE40" t="s">
        <v>357</v>
      </c>
      <c r="AF40" t="s">
        <v>358</v>
      </c>
      <c r="AG40">
        <v>60062</v>
      </c>
      <c r="AJ40" t="s">
        <v>82</v>
      </c>
      <c r="AK40" t="s">
        <v>82</v>
      </c>
      <c r="AL40" t="s">
        <v>82</v>
      </c>
      <c r="AP40" t="b">
        <v>0</v>
      </c>
      <c r="BQ40" t="s">
        <v>83</v>
      </c>
    </row>
    <row r="41" spans="1:69" x14ac:dyDescent="0.25">
      <c r="A41" t="s">
        <v>359</v>
      </c>
      <c r="B41" t="s">
        <v>352</v>
      </c>
      <c r="C41">
        <v>285.02</v>
      </c>
      <c r="D41">
        <v>6</v>
      </c>
      <c r="G41" t="s">
        <v>105</v>
      </c>
      <c r="J41" s="1">
        <v>45127</v>
      </c>
      <c r="K41" s="1">
        <v>45135</v>
      </c>
      <c r="L41" s="1">
        <v>45158</v>
      </c>
      <c r="N41" s="1">
        <v>45135</v>
      </c>
      <c r="O41" t="b">
        <v>0</v>
      </c>
      <c r="P41" t="s">
        <v>94</v>
      </c>
      <c r="R41" t="s">
        <v>73</v>
      </c>
      <c r="S41" t="s">
        <v>96</v>
      </c>
      <c r="T41" t="s">
        <v>360</v>
      </c>
      <c r="U41" t="s">
        <v>87</v>
      </c>
      <c r="V41" t="s">
        <v>361</v>
      </c>
      <c r="Y41" s="1">
        <v>45205</v>
      </c>
      <c r="Z41" t="b">
        <v>1</v>
      </c>
      <c r="AA41" t="s">
        <v>362</v>
      </c>
      <c r="AB41" s="1">
        <v>45135</v>
      </c>
      <c r="AC41" t="s">
        <v>355</v>
      </c>
      <c r="AD41" t="s">
        <v>356</v>
      </c>
      <c r="AE41" t="s">
        <v>357</v>
      </c>
      <c r="AF41" t="s">
        <v>358</v>
      </c>
      <c r="AG41">
        <v>60062</v>
      </c>
      <c r="AJ41" t="s">
        <v>82</v>
      </c>
      <c r="AK41" t="s">
        <v>82</v>
      </c>
      <c r="AL41" t="s">
        <v>82</v>
      </c>
      <c r="AP41" t="b">
        <v>0</v>
      </c>
      <c r="BQ41" t="s">
        <v>83</v>
      </c>
    </row>
    <row r="42" spans="1:69" x14ac:dyDescent="0.25">
      <c r="A42" t="s">
        <v>363</v>
      </c>
      <c r="B42" t="s">
        <v>116</v>
      </c>
      <c r="C42">
        <v>285.02</v>
      </c>
      <c r="D42">
        <v>6</v>
      </c>
      <c r="F42" t="s">
        <v>117</v>
      </c>
      <c r="G42" t="s">
        <v>118</v>
      </c>
      <c r="J42" s="1">
        <v>45127</v>
      </c>
      <c r="K42" s="1">
        <v>45135</v>
      </c>
      <c r="L42" s="1">
        <v>45158</v>
      </c>
      <c r="N42" s="1">
        <v>45135</v>
      </c>
      <c r="O42" t="b">
        <v>0</v>
      </c>
      <c r="P42" t="s">
        <v>94</v>
      </c>
      <c r="R42" t="s">
        <v>73</v>
      </c>
      <c r="S42" t="s">
        <v>96</v>
      </c>
      <c r="T42" t="s">
        <v>360</v>
      </c>
      <c r="U42" t="s">
        <v>87</v>
      </c>
      <c r="V42" t="s">
        <v>364</v>
      </c>
      <c r="Z42" t="b">
        <v>0</v>
      </c>
      <c r="AA42" t="s">
        <v>365</v>
      </c>
      <c r="AB42" s="1">
        <v>45135</v>
      </c>
      <c r="AC42" t="s">
        <v>122</v>
      </c>
      <c r="AD42" t="s">
        <v>123</v>
      </c>
      <c r="AF42" t="s">
        <v>124</v>
      </c>
      <c r="AG42">
        <v>19102</v>
      </c>
      <c r="AJ42" t="s">
        <v>82</v>
      </c>
      <c r="AK42" t="s">
        <v>82</v>
      </c>
      <c r="AL42" t="s">
        <v>82</v>
      </c>
      <c r="AP42" t="b">
        <v>0</v>
      </c>
      <c r="BQ42" t="s">
        <v>83</v>
      </c>
    </row>
    <row r="43" spans="1:69" x14ac:dyDescent="0.25">
      <c r="A43" t="s">
        <v>366</v>
      </c>
      <c r="B43" t="s">
        <v>116</v>
      </c>
      <c r="C43">
        <v>285.02</v>
      </c>
      <c r="D43">
        <v>6</v>
      </c>
      <c r="F43" t="s">
        <v>117</v>
      </c>
      <c r="G43" t="s">
        <v>118</v>
      </c>
      <c r="J43" s="1">
        <v>45127</v>
      </c>
      <c r="K43" s="1">
        <v>45135</v>
      </c>
      <c r="L43" s="1">
        <v>45158</v>
      </c>
      <c r="N43" s="1">
        <v>45135</v>
      </c>
      <c r="O43" t="b">
        <v>0</v>
      </c>
      <c r="P43" t="s">
        <v>94</v>
      </c>
      <c r="R43" t="s">
        <v>73</v>
      </c>
      <c r="S43" t="s">
        <v>96</v>
      </c>
      <c r="T43" t="s">
        <v>360</v>
      </c>
      <c r="U43" t="s">
        <v>87</v>
      </c>
      <c r="V43" t="s">
        <v>367</v>
      </c>
      <c r="Z43" t="b">
        <v>0</v>
      </c>
      <c r="AA43" t="s">
        <v>368</v>
      </c>
      <c r="AB43" s="1">
        <v>45135</v>
      </c>
      <c r="AC43" t="s">
        <v>122</v>
      </c>
      <c r="AD43" t="s">
        <v>123</v>
      </c>
      <c r="AF43" t="s">
        <v>124</v>
      </c>
      <c r="AG43">
        <v>19102</v>
      </c>
      <c r="AJ43" t="s">
        <v>82</v>
      </c>
      <c r="AK43" t="s">
        <v>82</v>
      </c>
      <c r="AL43" t="s">
        <v>82</v>
      </c>
      <c r="AP43" t="b">
        <v>0</v>
      </c>
      <c r="BQ43" t="s">
        <v>83</v>
      </c>
    </row>
    <row r="44" spans="1:69" x14ac:dyDescent="0.25">
      <c r="A44" t="s">
        <v>369</v>
      </c>
      <c r="B44" t="s">
        <v>370</v>
      </c>
      <c r="C44">
        <v>340.3</v>
      </c>
      <c r="D44">
        <v>12</v>
      </c>
      <c r="G44" t="s">
        <v>70</v>
      </c>
      <c r="H44">
        <v>8002</v>
      </c>
      <c r="J44" s="1">
        <v>45127</v>
      </c>
      <c r="K44" s="1">
        <v>45135</v>
      </c>
      <c r="L44" s="1">
        <v>45158</v>
      </c>
      <c r="N44" s="1">
        <v>45135</v>
      </c>
      <c r="O44" t="b">
        <v>0</v>
      </c>
      <c r="P44" t="s">
        <v>94</v>
      </c>
      <c r="Q44" t="s">
        <v>371</v>
      </c>
      <c r="R44" t="s">
        <v>73</v>
      </c>
      <c r="S44" t="s">
        <v>96</v>
      </c>
      <c r="T44" t="s">
        <v>141</v>
      </c>
      <c r="U44" t="s">
        <v>76</v>
      </c>
      <c r="V44" t="s">
        <v>372</v>
      </c>
      <c r="Y44" s="1">
        <v>45162</v>
      </c>
      <c r="Z44" t="b">
        <v>1</v>
      </c>
      <c r="AA44" t="s">
        <v>373</v>
      </c>
      <c r="AB44" s="1">
        <v>45135</v>
      </c>
      <c r="AC44" t="s">
        <v>374</v>
      </c>
      <c r="AD44" t="s">
        <v>375</v>
      </c>
      <c r="AE44" t="s">
        <v>376</v>
      </c>
      <c r="AF44" t="s">
        <v>377</v>
      </c>
      <c r="AG44">
        <v>8057</v>
      </c>
      <c r="AJ44" s="2">
        <v>2000</v>
      </c>
      <c r="AK44" t="s">
        <v>82</v>
      </c>
      <c r="AL44" s="2">
        <v>2000</v>
      </c>
      <c r="AP44" t="b">
        <v>0</v>
      </c>
      <c r="BQ44" t="s">
        <v>83</v>
      </c>
    </row>
    <row r="45" spans="1:69" x14ac:dyDescent="0.25">
      <c r="A45" t="s">
        <v>378</v>
      </c>
      <c r="B45" t="s">
        <v>379</v>
      </c>
      <c r="C45">
        <v>525.02</v>
      </c>
      <c r="D45">
        <v>7</v>
      </c>
      <c r="G45" t="s">
        <v>70</v>
      </c>
      <c r="H45">
        <v>8003</v>
      </c>
      <c r="I45" t="s">
        <v>380</v>
      </c>
      <c r="J45" s="1">
        <v>45127</v>
      </c>
      <c r="K45" s="1">
        <v>45127</v>
      </c>
      <c r="L45" s="1">
        <v>45159</v>
      </c>
      <c r="N45" s="1">
        <v>45127</v>
      </c>
      <c r="O45" t="b">
        <v>1</v>
      </c>
      <c r="P45" t="s">
        <v>71</v>
      </c>
      <c r="R45" t="s">
        <v>73</v>
      </c>
      <c r="S45" t="s">
        <v>74</v>
      </c>
      <c r="T45" t="s">
        <v>381</v>
      </c>
      <c r="U45" t="s">
        <v>76</v>
      </c>
      <c r="V45" t="s">
        <v>382</v>
      </c>
      <c r="Z45" t="b">
        <v>0</v>
      </c>
      <c r="AC45" t="s">
        <v>383</v>
      </c>
      <c r="AD45" t="s">
        <v>384</v>
      </c>
      <c r="AF45" t="s">
        <v>91</v>
      </c>
      <c r="AG45">
        <v>8003</v>
      </c>
      <c r="AJ45" s="2">
        <v>2000</v>
      </c>
      <c r="AK45" t="s">
        <v>82</v>
      </c>
      <c r="AL45" s="2">
        <v>2000</v>
      </c>
      <c r="AP45" t="b">
        <v>0</v>
      </c>
      <c r="BQ45" t="s">
        <v>83</v>
      </c>
    </row>
    <row r="46" spans="1:69" x14ac:dyDescent="0.25">
      <c r="A46" t="s">
        <v>385</v>
      </c>
      <c r="B46" t="s">
        <v>386</v>
      </c>
      <c r="C46">
        <v>519.01</v>
      </c>
      <c r="D46">
        <v>17</v>
      </c>
      <c r="G46" t="s">
        <v>70</v>
      </c>
      <c r="H46">
        <v>8003</v>
      </c>
      <c r="I46" t="s">
        <v>387</v>
      </c>
      <c r="J46" s="1">
        <v>45120</v>
      </c>
      <c r="K46" s="1">
        <v>45121</v>
      </c>
      <c r="L46" s="1">
        <v>45121</v>
      </c>
      <c r="N46" s="1">
        <v>45121</v>
      </c>
      <c r="O46" t="b">
        <v>1</v>
      </c>
      <c r="P46" t="s">
        <v>71</v>
      </c>
      <c r="R46" t="s">
        <v>73</v>
      </c>
      <c r="S46" t="s">
        <v>74</v>
      </c>
      <c r="T46" t="s">
        <v>86</v>
      </c>
      <c r="U46" t="s">
        <v>87</v>
      </c>
      <c r="V46" t="s">
        <v>388</v>
      </c>
      <c r="Z46" t="b">
        <v>0</v>
      </c>
      <c r="AC46" t="s">
        <v>389</v>
      </c>
      <c r="AD46" t="s">
        <v>386</v>
      </c>
      <c r="AF46" t="s">
        <v>91</v>
      </c>
      <c r="AG46">
        <v>8003</v>
      </c>
      <c r="AJ46" t="s">
        <v>82</v>
      </c>
      <c r="AK46" t="s">
        <v>82</v>
      </c>
      <c r="AL46" t="s">
        <v>82</v>
      </c>
      <c r="AP46" t="b">
        <v>0</v>
      </c>
      <c r="BQ46" t="s">
        <v>83</v>
      </c>
    </row>
    <row r="47" spans="1:69" x14ac:dyDescent="0.25">
      <c r="A47" t="s">
        <v>390</v>
      </c>
      <c r="B47" t="s">
        <v>391</v>
      </c>
      <c r="C47">
        <v>513.44000000000005</v>
      </c>
      <c r="D47">
        <v>31</v>
      </c>
      <c r="G47" t="s">
        <v>70</v>
      </c>
      <c r="H47">
        <v>8003</v>
      </c>
      <c r="I47" t="s">
        <v>392</v>
      </c>
      <c r="J47" s="1">
        <v>45114</v>
      </c>
      <c r="K47" s="1">
        <v>45125</v>
      </c>
      <c r="L47" s="1">
        <v>45156</v>
      </c>
      <c r="N47" s="1">
        <v>45125</v>
      </c>
      <c r="O47" t="b">
        <v>0</v>
      </c>
      <c r="P47" t="s">
        <v>94</v>
      </c>
      <c r="Q47" t="s">
        <v>393</v>
      </c>
      <c r="R47" t="s">
        <v>73</v>
      </c>
      <c r="S47" t="s">
        <v>96</v>
      </c>
      <c r="T47" t="s">
        <v>158</v>
      </c>
      <c r="U47" t="s">
        <v>76</v>
      </c>
      <c r="V47" t="s">
        <v>394</v>
      </c>
      <c r="Z47" t="b">
        <v>0</v>
      </c>
      <c r="AA47" t="s">
        <v>395</v>
      </c>
      <c r="AB47" s="1">
        <v>45126</v>
      </c>
      <c r="AC47" t="s">
        <v>396</v>
      </c>
      <c r="AD47" t="s">
        <v>391</v>
      </c>
      <c r="AF47" t="s">
        <v>91</v>
      </c>
      <c r="AG47">
        <v>8003</v>
      </c>
      <c r="AJ47">
        <v>500</v>
      </c>
      <c r="AK47" t="s">
        <v>82</v>
      </c>
      <c r="AL47">
        <v>500</v>
      </c>
      <c r="AP47" t="b">
        <v>0</v>
      </c>
      <c r="AS47" t="s">
        <v>397</v>
      </c>
      <c r="AT47">
        <v>20223167</v>
      </c>
      <c r="BB47" s="1">
        <v>44796</v>
      </c>
      <c r="BC47" s="1">
        <v>44817</v>
      </c>
      <c r="BD47">
        <v>131722</v>
      </c>
      <c r="BE47" t="s">
        <v>257</v>
      </c>
      <c r="BH47" t="s">
        <v>215</v>
      </c>
      <c r="BI47" t="s">
        <v>398</v>
      </c>
      <c r="BJ47" t="e">
        <f>- CHAIRLIFT</f>
        <v>#NAME?</v>
      </c>
      <c r="BK47">
        <v>999</v>
      </c>
      <c r="BL47" t="s">
        <v>271</v>
      </c>
      <c r="BM47" t="s">
        <v>271</v>
      </c>
      <c r="BN47" t="s">
        <v>219</v>
      </c>
      <c r="BO47" t="s">
        <v>65</v>
      </c>
      <c r="BQ47" t="s">
        <v>221</v>
      </c>
    </row>
    <row r="48" spans="1:69" x14ac:dyDescent="0.25">
      <c r="A48" t="s">
        <v>399</v>
      </c>
      <c r="B48" t="s">
        <v>400</v>
      </c>
      <c r="C48">
        <v>469.12</v>
      </c>
      <c r="D48">
        <v>10</v>
      </c>
      <c r="G48" t="s">
        <v>70</v>
      </c>
      <c r="H48">
        <v>8003</v>
      </c>
      <c r="I48" t="s">
        <v>401</v>
      </c>
      <c r="J48" s="1">
        <v>45114</v>
      </c>
      <c r="K48" s="1">
        <v>45120</v>
      </c>
      <c r="L48" s="1">
        <v>45156</v>
      </c>
      <c r="N48" s="1">
        <v>45125</v>
      </c>
      <c r="O48" t="b">
        <v>0</v>
      </c>
      <c r="P48" t="s">
        <v>94</v>
      </c>
      <c r="Q48" t="s">
        <v>393</v>
      </c>
      <c r="R48" t="s">
        <v>73</v>
      </c>
      <c r="S48" t="s">
        <v>96</v>
      </c>
      <c r="T48" t="s">
        <v>158</v>
      </c>
      <c r="U48" t="s">
        <v>76</v>
      </c>
      <c r="V48" t="s">
        <v>394</v>
      </c>
      <c r="Y48" s="1">
        <v>45190</v>
      </c>
      <c r="Z48" t="b">
        <v>0</v>
      </c>
      <c r="AA48" t="s">
        <v>402</v>
      </c>
      <c r="AB48" s="1">
        <v>45126</v>
      </c>
      <c r="AC48" t="s">
        <v>403</v>
      </c>
      <c r="AD48" t="s">
        <v>400</v>
      </c>
      <c r="AF48" t="s">
        <v>91</v>
      </c>
      <c r="AG48">
        <v>8003</v>
      </c>
      <c r="AJ48">
        <v>500</v>
      </c>
      <c r="AK48">
        <v>500</v>
      </c>
      <c r="AL48" t="s">
        <v>82</v>
      </c>
      <c r="AP48" t="b">
        <v>0</v>
      </c>
      <c r="AS48" t="s">
        <v>397</v>
      </c>
      <c r="AT48">
        <v>20222598</v>
      </c>
      <c r="BB48" s="1">
        <v>44742</v>
      </c>
      <c r="BC48" s="1">
        <v>44781</v>
      </c>
      <c r="BD48">
        <v>130819</v>
      </c>
      <c r="BE48" t="s">
        <v>404</v>
      </c>
      <c r="BH48" t="s">
        <v>215</v>
      </c>
      <c r="BI48" t="s">
        <v>405</v>
      </c>
      <c r="BJ48" t="s">
        <v>406</v>
      </c>
      <c r="BK48">
        <v>999</v>
      </c>
      <c r="BL48" t="s">
        <v>271</v>
      </c>
      <c r="BN48" t="s">
        <v>219</v>
      </c>
      <c r="BO48" t="s">
        <v>65</v>
      </c>
      <c r="BQ48" t="s">
        <v>221</v>
      </c>
    </row>
    <row r="49" spans="1:69" x14ac:dyDescent="0.25">
      <c r="A49" t="s">
        <v>407</v>
      </c>
      <c r="B49" t="s">
        <v>408</v>
      </c>
      <c r="C49">
        <v>528.49</v>
      </c>
      <c r="D49">
        <v>5</v>
      </c>
      <c r="G49" t="s">
        <v>70</v>
      </c>
      <c r="H49">
        <v>8003</v>
      </c>
      <c r="I49" t="s">
        <v>409</v>
      </c>
      <c r="J49" s="1">
        <v>45114</v>
      </c>
      <c r="K49" s="1">
        <v>45125</v>
      </c>
      <c r="L49" s="1">
        <v>45156</v>
      </c>
      <c r="N49" s="1">
        <v>45125</v>
      </c>
      <c r="O49" t="b">
        <v>0</v>
      </c>
      <c r="P49" t="s">
        <v>94</v>
      </c>
      <c r="Q49" t="s">
        <v>393</v>
      </c>
      <c r="R49" t="s">
        <v>73</v>
      </c>
      <c r="S49" t="s">
        <v>96</v>
      </c>
      <c r="T49" t="s">
        <v>158</v>
      </c>
      <c r="U49" t="s">
        <v>76</v>
      </c>
      <c r="Y49" s="1">
        <v>45125</v>
      </c>
      <c r="Z49" t="b">
        <v>0</v>
      </c>
      <c r="AB49" s="1">
        <v>45126</v>
      </c>
      <c r="AC49" t="s">
        <v>410</v>
      </c>
      <c r="AD49" t="s">
        <v>408</v>
      </c>
      <c r="AF49" t="s">
        <v>91</v>
      </c>
      <c r="AG49">
        <v>8003</v>
      </c>
      <c r="AJ49">
        <v>500</v>
      </c>
      <c r="AK49" t="s">
        <v>82</v>
      </c>
      <c r="AL49">
        <v>500</v>
      </c>
      <c r="AP49" t="b">
        <v>0</v>
      </c>
      <c r="AS49" t="s">
        <v>397</v>
      </c>
      <c r="AT49">
        <v>20230580</v>
      </c>
      <c r="BB49" s="1">
        <v>44949</v>
      </c>
      <c r="BC49" s="1">
        <v>44979</v>
      </c>
      <c r="BD49">
        <v>133703</v>
      </c>
      <c r="BE49" t="s">
        <v>269</v>
      </c>
      <c r="BH49" t="s">
        <v>215</v>
      </c>
      <c r="BI49" t="s">
        <v>398</v>
      </c>
      <c r="BJ49" t="s">
        <v>411</v>
      </c>
      <c r="BK49">
        <v>999</v>
      </c>
      <c r="BL49" t="s">
        <v>271</v>
      </c>
      <c r="BM49" t="s">
        <v>271</v>
      </c>
      <c r="BN49" t="s">
        <v>219</v>
      </c>
      <c r="BO49" t="s">
        <v>65</v>
      </c>
      <c r="BP49" s="1">
        <v>45120</v>
      </c>
      <c r="BQ49" t="s">
        <v>221</v>
      </c>
    </row>
    <row r="50" spans="1:69" x14ac:dyDescent="0.25">
      <c r="A50" t="s">
        <v>412</v>
      </c>
      <c r="B50" t="s">
        <v>413</v>
      </c>
      <c r="C50">
        <v>513.33000000000004</v>
      </c>
      <c r="D50">
        <v>35</v>
      </c>
      <c r="G50" t="s">
        <v>70</v>
      </c>
      <c r="H50">
        <v>8003</v>
      </c>
      <c r="I50" t="s">
        <v>392</v>
      </c>
      <c r="J50" s="1">
        <v>45114</v>
      </c>
      <c r="K50" s="1">
        <v>45125</v>
      </c>
      <c r="L50" s="1">
        <v>45156</v>
      </c>
      <c r="N50" s="1">
        <v>45125</v>
      </c>
      <c r="O50" t="b">
        <v>0</v>
      </c>
      <c r="P50" t="s">
        <v>94</v>
      </c>
      <c r="Q50" t="s">
        <v>393</v>
      </c>
      <c r="R50" t="s">
        <v>73</v>
      </c>
      <c r="S50" t="s">
        <v>96</v>
      </c>
      <c r="T50" t="s">
        <v>158</v>
      </c>
      <c r="U50" t="s">
        <v>76</v>
      </c>
      <c r="V50" t="s">
        <v>414</v>
      </c>
      <c r="Y50" s="1">
        <v>45120</v>
      </c>
      <c r="Z50" t="b">
        <v>0</v>
      </c>
      <c r="AA50" t="s">
        <v>365</v>
      </c>
      <c r="AB50" s="1">
        <v>45126</v>
      </c>
      <c r="AC50" t="s">
        <v>415</v>
      </c>
      <c r="AD50" t="s">
        <v>413</v>
      </c>
      <c r="AF50" t="s">
        <v>91</v>
      </c>
      <c r="AG50">
        <v>8003</v>
      </c>
      <c r="AJ50">
        <v>500</v>
      </c>
      <c r="AK50" t="s">
        <v>82</v>
      </c>
      <c r="AL50">
        <v>500</v>
      </c>
      <c r="AP50" t="b">
        <v>0</v>
      </c>
      <c r="AS50" t="s">
        <v>397</v>
      </c>
      <c r="AT50">
        <v>20222106</v>
      </c>
      <c r="BB50" s="1">
        <v>44701</v>
      </c>
      <c r="BC50" s="1">
        <v>44741</v>
      </c>
      <c r="BD50">
        <v>130141</v>
      </c>
      <c r="BE50" t="s">
        <v>269</v>
      </c>
      <c r="BH50" t="s">
        <v>215</v>
      </c>
      <c r="BI50" t="s">
        <v>405</v>
      </c>
      <c r="BJ50" t="s">
        <v>416</v>
      </c>
      <c r="BK50">
        <v>999</v>
      </c>
      <c r="BL50" t="s">
        <v>271</v>
      </c>
      <c r="BM50" t="s">
        <v>271</v>
      </c>
      <c r="BN50" t="s">
        <v>219</v>
      </c>
      <c r="BO50" t="s">
        <v>65</v>
      </c>
      <c r="BP50" s="1">
        <v>45120</v>
      </c>
      <c r="BQ50" t="s">
        <v>221</v>
      </c>
    </row>
    <row r="51" spans="1:69" x14ac:dyDescent="0.25">
      <c r="A51" t="s">
        <v>417</v>
      </c>
      <c r="B51" t="s">
        <v>418</v>
      </c>
      <c r="C51">
        <v>185.01</v>
      </c>
      <c r="D51">
        <v>29</v>
      </c>
      <c r="G51" t="s">
        <v>70</v>
      </c>
      <c r="H51">
        <v>8002</v>
      </c>
      <c r="I51" t="s">
        <v>419</v>
      </c>
      <c r="J51" s="1">
        <v>45114</v>
      </c>
      <c r="K51" s="1">
        <v>45125</v>
      </c>
      <c r="L51" s="1">
        <v>45126</v>
      </c>
      <c r="N51" s="1">
        <v>45125</v>
      </c>
      <c r="O51" t="b">
        <v>0</v>
      </c>
      <c r="P51" t="s">
        <v>94</v>
      </c>
      <c r="Q51" t="s">
        <v>393</v>
      </c>
      <c r="R51" t="s">
        <v>73</v>
      </c>
      <c r="S51" t="s">
        <v>96</v>
      </c>
      <c r="T51" t="s">
        <v>158</v>
      </c>
      <c r="U51" t="s">
        <v>76</v>
      </c>
      <c r="Y51" s="1">
        <v>45120</v>
      </c>
      <c r="Z51" t="b">
        <v>0</v>
      </c>
      <c r="AB51" s="1">
        <v>45126</v>
      </c>
      <c r="AC51" t="s">
        <v>420</v>
      </c>
      <c r="AD51" t="s">
        <v>418</v>
      </c>
      <c r="AF51" t="s">
        <v>91</v>
      </c>
      <c r="AG51">
        <v>8002</v>
      </c>
      <c r="AJ51">
        <v>500</v>
      </c>
      <c r="AK51" t="s">
        <v>82</v>
      </c>
      <c r="AL51">
        <v>500</v>
      </c>
      <c r="AP51" t="b">
        <v>0</v>
      </c>
      <c r="AS51" t="s">
        <v>397</v>
      </c>
      <c r="AT51">
        <v>20230382</v>
      </c>
      <c r="BB51" s="1">
        <v>44950</v>
      </c>
      <c r="BC51" s="1">
        <v>44963</v>
      </c>
      <c r="BD51">
        <v>133708</v>
      </c>
      <c r="BE51" t="s">
        <v>269</v>
      </c>
      <c r="BH51" t="s">
        <v>215</v>
      </c>
      <c r="BI51" t="s">
        <v>398</v>
      </c>
      <c r="BJ51" t="s">
        <v>416</v>
      </c>
      <c r="BK51">
        <v>999</v>
      </c>
      <c r="BL51" t="s">
        <v>271</v>
      </c>
      <c r="BN51" t="s">
        <v>219</v>
      </c>
      <c r="BO51" t="s">
        <v>65</v>
      </c>
      <c r="BP51" s="1">
        <v>45120</v>
      </c>
      <c r="BQ51" t="s">
        <v>221</v>
      </c>
    </row>
    <row r="52" spans="1:69" x14ac:dyDescent="0.25">
      <c r="A52" t="s">
        <v>421</v>
      </c>
      <c r="B52" t="s">
        <v>422</v>
      </c>
      <c r="C52">
        <v>468.05</v>
      </c>
      <c r="D52">
        <v>1</v>
      </c>
      <c r="G52" t="s">
        <v>70</v>
      </c>
      <c r="H52">
        <v>8003</v>
      </c>
      <c r="K52" s="1">
        <v>45120</v>
      </c>
      <c r="L52" s="1">
        <v>45152</v>
      </c>
      <c r="N52" s="1">
        <v>45120</v>
      </c>
      <c r="O52" t="b">
        <v>0</v>
      </c>
      <c r="P52" t="s">
        <v>71</v>
      </c>
      <c r="Q52" t="s">
        <v>423</v>
      </c>
      <c r="R52" t="s">
        <v>73</v>
      </c>
      <c r="S52" t="s">
        <v>74</v>
      </c>
      <c r="T52" t="s">
        <v>251</v>
      </c>
      <c r="U52" t="s">
        <v>252</v>
      </c>
      <c r="V52" t="s">
        <v>424</v>
      </c>
      <c r="Y52" s="1">
        <v>45195</v>
      </c>
      <c r="Z52" t="b">
        <v>1</v>
      </c>
      <c r="AC52" t="s">
        <v>331</v>
      </c>
      <c r="AD52" t="s">
        <v>332</v>
      </c>
      <c r="AF52" t="s">
        <v>333</v>
      </c>
      <c r="AG52">
        <v>19087</v>
      </c>
      <c r="AJ52" t="s">
        <v>82</v>
      </c>
      <c r="AK52" t="s">
        <v>82</v>
      </c>
      <c r="AL52" t="s">
        <v>82</v>
      </c>
      <c r="AP52" t="b">
        <v>0</v>
      </c>
      <c r="AS52" t="s">
        <v>425</v>
      </c>
      <c r="AT52">
        <v>20230292</v>
      </c>
      <c r="AU52" t="s">
        <v>426</v>
      </c>
      <c r="BB52" s="1">
        <v>44663</v>
      </c>
      <c r="BC52" s="1">
        <v>44953</v>
      </c>
      <c r="BD52">
        <v>129689</v>
      </c>
      <c r="BE52" t="s">
        <v>427</v>
      </c>
      <c r="BH52" t="s">
        <v>215</v>
      </c>
      <c r="BI52" t="s">
        <v>428</v>
      </c>
      <c r="BJ52" t="e">
        <f>- TESLA COLLISION REPAIR CENTER</f>
        <v>#NAME?</v>
      </c>
      <c r="BK52">
        <v>999</v>
      </c>
      <c r="BL52" t="s">
        <v>211</v>
      </c>
      <c r="BM52" t="s">
        <v>211</v>
      </c>
      <c r="BN52" t="s">
        <v>219</v>
      </c>
      <c r="BO52" t="s">
        <v>220</v>
      </c>
      <c r="BP52" s="1">
        <v>45195</v>
      </c>
      <c r="BQ52" t="s">
        <v>221</v>
      </c>
    </row>
    <row r="53" spans="1:69" x14ac:dyDescent="0.25">
      <c r="A53" t="s">
        <v>429</v>
      </c>
      <c r="B53" t="s">
        <v>430</v>
      </c>
      <c r="C53">
        <v>467.04</v>
      </c>
      <c r="D53">
        <v>2</v>
      </c>
      <c r="G53" t="s">
        <v>70</v>
      </c>
      <c r="H53">
        <v>8034</v>
      </c>
      <c r="I53" t="s">
        <v>431</v>
      </c>
      <c r="J53" s="1">
        <v>45112</v>
      </c>
      <c r="K53" s="1">
        <v>45119</v>
      </c>
      <c r="L53" s="1">
        <v>45119</v>
      </c>
      <c r="N53" s="1">
        <v>45119</v>
      </c>
      <c r="O53" t="b">
        <v>1</v>
      </c>
      <c r="P53" t="s">
        <v>71</v>
      </c>
      <c r="R53" t="s">
        <v>73</v>
      </c>
      <c r="S53" t="s">
        <v>96</v>
      </c>
      <c r="T53" t="s">
        <v>86</v>
      </c>
      <c r="U53" t="s">
        <v>87</v>
      </c>
      <c r="V53" t="s">
        <v>432</v>
      </c>
      <c r="Z53" t="b">
        <v>0</v>
      </c>
      <c r="AC53" t="s">
        <v>433</v>
      </c>
      <c r="AD53" t="s">
        <v>430</v>
      </c>
      <c r="AF53" t="s">
        <v>91</v>
      </c>
      <c r="AG53">
        <v>8034</v>
      </c>
      <c r="AJ53" t="s">
        <v>82</v>
      </c>
      <c r="AK53" t="s">
        <v>82</v>
      </c>
      <c r="AL53" t="s">
        <v>82</v>
      </c>
      <c r="AP53" t="b">
        <v>0</v>
      </c>
      <c r="BQ53" t="s">
        <v>83</v>
      </c>
    </row>
    <row r="54" spans="1:69" x14ac:dyDescent="0.25">
      <c r="A54" t="s">
        <v>434</v>
      </c>
      <c r="B54" t="s">
        <v>435</v>
      </c>
      <c r="C54">
        <v>529.17999999999995</v>
      </c>
      <c r="D54">
        <v>28</v>
      </c>
      <c r="G54" t="s">
        <v>70</v>
      </c>
      <c r="H54">
        <v>8003</v>
      </c>
      <c r="I54" t="s">
        <v>436</v>
      </c>
      <c r="J54" s="1">
        <v>45110</v>
      </c>
      <c r="K54" s="1">
        <v>45119</v>
      </c>
      <c r="L54" s="1">
        <v>45149</v>
      </c>
      <c r="N54" s="1">
        <v>45119</v>
      </c>
      <c r="O54" t="b">
        <v>1</v>
      </c>
      <c r="P54" t="s">
        <v>71</v>
      </c>
      <c r="R54" t="s">
        <v>73</v>
      </c>
      <c r="S54" t="s">
        <v>74</v>
      </c>
      <c r="T54" t="s">
        <v>86</v>
      </c>
      <c r="U54" t="s">
        <v>87</v>
      </c>
      <c r="V54" t="s">
        <v>437</v>
      </c>
      <c r="Z54" t="b">
        <v>0</v>
      </c>
      <c r="AC54" t="s">
        <v>438</v>
      </c>
      <c r="AD54" t="s">
        <v>435</v>
      </c>
      <c r="AF54" t="s">
        <v>91</v>
      </c>
      <c r="AG54">
        <v>8003</v>
      </c>
      <c r="AJ54" t="s">
        <v>82</v>
      </c>
      <c r="AK54" t="s">
        <v>82</v>
      </c>
      <c r="AL54" t="s">
        <v>82</v>
      </c>
      <c r="AP54" t="b">
        <v>0</v>
      </c>
      <c r="BQ54" t="s">
        <v>83</v>
      </c>
    </row>
    <row r="55" spans="1:69" x14ac:dyDescent="0.25">
      <c r="A55" t="s">
        <v>439</v>
      </c>
      <c r="B55" t="s">
        <v>440</v>
      </c>
      <c r="C55">
        <v>286.16000000000003</v>
      </c>
      <c r="D55">
        <v>11</v>
      </c>
      <c r="G55" t="s">
        <v>70</v>
      </c>
      <c r="H55">
        <v>8002</v>
      </c>
      <c r="I55" t="s">
        <v>441</v>
      </c>
      <c r="J55" s="1">
        <v>45117</v>
      </c>
      <c r="K55" s="1">
        <v>45119</v>
      </c>
      <c r="L55" s="1">
        <v>45149</v>
      </c>
      <c r="N55" s="1">
        <v>45119</v>
      </c>
      <c r="O55" t="b">
        <v>1</v>
      </c>
      <c r="P55" t="s">
        <v>71</v>
      </c>
      <c r="R55" t="s">
        <v>73</v>
      </c>
      <c r="S55" t="s">
        <v>74</v>
      </c>
      <c r="T55" t="s">
        <v>442</v>
      </c>
      <c r="U55" t="s">
        <v>87</v>
      </c>
      <c r="V55" t="s">
        <v>443</v>
      </c>
      <c r="Z55" t="b">
        <v>0</v>
      </c>
      <c r="AC55" t="s">
        <v>444</v>
      </c>
      <c r="AD55" t="s">
        <v>445</v>
      </c>
      <c r="AF55" t="s">
        <v>91</v>
      </c>
      <c r="AG55">
        <v>8002</v>
      </c>
      <c r="AJ55" t="s">
        <v>82</v>
      </c>
      <c r="AK55" t="s">
        <v>82</v>
      </c>
      <c r="AL55" t="s">
        <v>82</v>
      </c>
      <c r="AP55" t="b">
        <v>0</v>
      </c>
      <c r="BQ55" t="s">
        <v>83</v>
      </c>
    </row>
    <row r="56" spans="1:69" x14ac:dyDescent="0.25">
      <c r="A56" t="s">
        <v>446</v>
      </c>
      <c r="B56" t="s">
        <v>447</v>
      </c>
      <c r="C56">
        <v>226.01</v>
      </c>
      <c r="D56">
        <v>2</v>
      </c>
      <c r="G56" t="s">
        <v>70</v>
      </c>
      <c r="H56">
        <v>8002</v>
      </c>
      <c r="I56" t="s">
        <v>448</v>
      </c>
      <c r="J56" s="1">
        <v>45104</v>
      </c>
      <c r="K56" s="1">
        <v>45113</v>
      </c>
      <c r="L56" s="1">
        <v>45134</v>
      </c>
      <c r="N56" s="1">
        <v>45112</v>
      </c>
      <c r="O56" t="b">
        <v>1</v>
      </c>
      <c r="P56" t="s">
        <v>94</v>
      </c>
      <c r="R56" t="s">
        <v>73</v>
      </c>
      <c r="S56" t="s">
        <v>96</v>
      </c>
      <c r="T56" t="s">
        <v>449</v>
      </c>
      <c r="U56" t="s">
        <v>87</v>
      </c>
      <c r="V56" t="s">
        <v>450</v>
      </c>
      <c r="Y56" s="1">
        <v>45141</v>
      </c>
      <c r="Z56" t="b">
        <v>1</v>
      </c>
      <c r="AA56" t="s">
        <v>451</v>
      </c>
      <c r="AB56" s="1">
        <v>45113</v>
      </c>
      <c r="AC56" t="s">
        <v>452</v>
      </c>
      <c r="AD56" t="s">
        <v>453</v>
      </c>
      <c r="AF56" t="s">
        <v>377</v>
      </c>
      <c r="AG56">
        <v>8057</v>
      </c>
      <c r="AJ56" t="s">
        <v>82</v>
      </c>
      <c r="AK56" t="s">
        <v>82</v>
      </c>
      <c r="AL56" t="s">
        <v>82</v>
      </c>
      <c r="AP56" t="b">
        <v>0</v>
      </c>
      <c r="BQ56" t="s">
        <v>83</v>
      </c>
    </row>
    <row r="57" spans="1:69" x14ac:dyDescent="0.25">
      <c r="A57" t="s">
        <v>454</v>
      </c>
      <c r="B57" t="s">
        <v>455</v>
      </c>
      <c r="C57">
        <v>288.01</v>
      </c>
      <c r="D57">
        <v>11</v>
      </c>
      <c r="G57" t="s">
        <v>70</v>
      </c>
      <c r="H57">
        <v>8002</v>
      </c>
      <c r="I57" t="s">
        <v>456</v>
      </c>
      <c r="J57" s="1">
        <v>45103</v>
      </c>
      <c r="K57" s="1">
        <v>45104</v>
      </c>
      <c r="L57" s="1">
        <v>45104</v>
      </c>
      <c r="N57" s="1">
        <v>45104</v>
      </c>
      <c r="O57" t="b">
        <v>1</v>
      </c>
      <c r="P57" t="s">
        <v>71</v>
      </c>
      <c r="R57" t="s">
        <v>73</v>
      </c>
      <c r="S57" t="s">
        <v>96</v>
      </c>
      <c r="T57" t="s">
        <v>86</v>
      </c>
      <c r="U57" t="s">
        <v>87</v>
      </c>
      <c r="V57" t="s">
        <v>457</v>
      </c>
      <c r="Z57" t="b">
        <v>0</v>
      </c>
      <c r="AC57" t="s">
        <v>458</v>
      </c>
      <c r="AD57" t="s">
        <v>459</v>
      </c>
      <c r="AF57" t="s">
        <v>460</v>
      </c>
      <c r="AG57">
        <v>19801</v>
      </c>
      <c r="AJ57" t="s">
        <v>82</v>
      </c>
      <c r="AK57" t="s">
        <v>82</v>
      </c>
      <c r="AL57" t="s">
        <v>82</v>
      </c>
      <c r="AP57" t="b">
        <v>0</v>
      </c>
      <c r="BQ57" t="s">
        <v>83</v>
      </c>
    </row>
    <row r="58" spans="1:69" x14ac:dyDescent="0.25">
      <c r="A58" t="s">
        <v>461</v>
      </c>
      <c r="B58" t="s">
        <v>462</v>
      </c>
      <c r="C58">
        <v>126.01</v>
      </c>
      <c r="D58">
        <v>1</v>
      </c>
      <c r="G58" t="s">
        <v>70</v>
      </c>
      <c r="H58">
        <v>8002</v>
      </c>
      <c r="I58" t="s">
        <v>419</v>
      </c>
      <c r="J58" s="1">
        <v>45096</v>
      </c>
      <c r="K58" s="1">
        <v>45105</v>
      </c>
      <c r="L58" s="1">
        <v>45126</v>
      </c>
      <c r="N58" s="1">
        <v>45104</v>
      </c>
      <c r="O58" t="b">
        <v>0</v>
      </c>
      <c r="P58" t="s">
        <v>94</v>
      </c>
      <c r="Q58" t="s">
        <v>463</v>
      </c>
      <c r="R58" t="s">
        <v>73</v>
      </c>
      <c r="S58" t="s">
        <v>96</v>
      </c>
      <c r="T58" t="s">
        <v>97</v>
      </c>
      <c r="U58" t="s">
        <v>87</v>
      </c>
      <c r="V58" t="s">
        <v>464</v>
      </c>
      <c r="Y58" s="1">
        <v>45155</v>
      </c>
      <c r="Z58" t="b">
        <v>1</v>
      </c>
      <c r="AA58" t="s">
        <v>465</v>
      </c>
      <c r="AB58" s="1">
        <v>45105</v>
      </c>
      <c r="AC58" t="s">
        <v>466</v>
      </c>
      <c r="AD58" t="s">
        <v>467</v>
      </c>
      <c r="AF58" t="s">
        <v>468</v>
      </c>
      <c r="AG58">
        <v>7016</v>
      </c>
      <c r="AJ58" t="s">
        <v>82</v>
      </c>
      <c r="AK58" t="s">
        <v>82</v>
      </c>
      <c r="AL58" t="s">
        <v>82</v>
      </c>
      <c r="AP58" t="b">
        <v>0</v>
      </c>
      <c r="BQ58" t="s">
        <v>83</v>
      </c>
    </row>
    <row r="59" spans="1:69" x14ac:dyDescent="0.25">
      <c r="A59" t="s">
        <v>469</v>
      </c>
      <c r="B59" t="s">
        <v>470</v>
      </c>
      <c r="C59">
        <v>288.01</v>
      </c>
      <c r="D59">
        <v>11</v>
      </c>
      <c r="F59" t="s">
        <v>471</v>
      </c>
      <c r="G59" t="s">
        <v>70</v>
      </c>
      <c r="H59">
        <v>8002</v>
      </c>
      <c r="I59" t="s">
        <v>456</v>
      </c>
      <c r="J59" s="1">
        <v>45096</v>
      </c>
      <c r="K59" s="1">
        <v>45105</v>
      </c>
      <c r="L59" s="1">
        <v>45126</v>
      </c>
      <c r="N59" s="1">
        <v>45104</v>
      </c>
      <c r="O59" t="b">
        <v>0</v>
      </c>
      <c r="P59" t="s">
        <v>94</v>
      </c>
      <c r="R59" t="s">
        <v>73</v>
      </c>
      <c r="S59" t="s">
        <v>96</v>
      </c>
      <c r="T59" t="s">
        <v>141</v>
      </c>
      <c r="U59" t="s">
        <v>76</v>
      </c>
      <c r="V59" t="s">
        <v>472</v>
      </c>
      <c r="Z59" t="b">
        <v>0</v>
      </c>
      <c r="AA59" t="s">
        <v>473</v>
      </c>
      <c r="AB59" s="1">
        <v>45105</v>
      </c>
      <c r="AC59" t="s">
        <v>458</v>
      </c>
      <c r="AD59" t="s">
        <v>474</v>
      </c>
      <c r="AF59" t="s">
        <v>475</v>
      </c>
      <c r="AG59">
        <v>19406</v>
      </c>
      <c r="AJ59" s="2">
        <v>2000</v>
      </c>
      <c r="AK59" t="s">
        <v>82</v>
      </c>
      <c r="AL59" s="2">
        <v>2000</v>
      </c>
      <c r="AP59" t="b">
        <v>0</v>
      </c>
      <c r="BQ59" t="s">
        <v>83</v>
      </c>
    </row>
    <row r="60" spans="1:69" x14ac:dyDescent="0.25">
      <c r="A60" t="s">
        <v>476</v>
      </c>
      <c r="B60" t="s">
        <v>477</v>
      </c>
      <c r="C60">
        <v>288.01</v>
      </c>
      <c r="D60">
        <v>11</v>
      </c>
      <c r="G60" t="s">
        <v>105</v>
      </c>
      <c r="I60" t="s">
        <v>456</v>
      </c>
      <c r="J60" s="1">
        <v>45096</v>
      </c>
      <c r="K60" s="1">
        <v>45105</v>
      </c>
      <c r="L60" s="1">
        <v>45126</v>
      </c>
      <c r="M60" t="s">
        <v>478</v>
      </c>
      <c r="N60" s="1">
        <v>45104</v>
      </c>
      <c r="O60" t="b">
        <v>0</v>
      </c>
      <c r="P60" t="s">
        <v>94</v>
      </c>
      <c r="Q60" t="s">
        <v>479</v>
      </c>
      <c r="R60" t="s">
        <v>73</v>
      </c>
      <c r="S60" t="s">
        <v>96</v>
      </c>
      <c r="T60" t="s">
        <v>141</v>
      </c>
      <c r="U60" t="s">
        <v>76</v>
      </c>
      <c r="V60" t="s">
        <v>480</v>
      </c>
      <c r="Z60" t="b">
        <v>0</v>
      </c>
      <c r="AA60" t="s">
        <v>481</v>
      </c>
      <c r="AB60" s="1">
        <v>45105</v>
      </c>
      <c r="AC60" t="s">
        <v>482</v>
      </c>
      <c r="AD60" t="s">
        <v>483</v>
      </c>
      <c r="AF60" t="s">
        <v>475</v>
      </c>
      <c r="AG60">
        <v>19406</v>
      </c>
      <c r="AJ60" s="2">
        <v>2000</v>
      </c>
      <c r="AK60" t="s">
        <v>82</v>
      </c>
      <c r="AL60" s="2">
        <v>2000</v>
      </c>
      <c r="AP60" t="b">
        <v>0</v>
      </c>
      <c r="BQ60" t="s">
        <v>83</v>
      </c>
    </row>
    <row r="61" spans="1:69" x14ac:dyDescent="0.25">
      <c r="A61" t="s">
        <v>484</v>
      </c>
      <c r="B61" t="s">
        <v>485</v>
      </c>
      <c r="C61">
        <v>525.17999999999995</v>
      </c>
      <c r="D61">
        <v>20</v>
      </c>
      <c r="G61" t="s">
        <v>70</v>
      </c>
      <c r="H61">
        <v>8003</v>
      </c>
      <c r="I61" t="s">
        <v>486</v>
      </c>
      <c r="J61" s="1">
        <v>45103</v>
      </c>
      <c r="K61" s="1">
        <v>45104</v>
      </c>
      <c r="L61" s="1">
        <v>45134</v>
      </c>
      <c r="N61" s="1">
        <v>45104</v>
      </c>
      <c r="O61" t="b">
        <v>1</v>
      </c>
      <c r="P61" t="s">
        <v>71</v>
      </c>
      <c r="R61" t="s">
        <v>73</v>
      </c>
      <c r="S61" t="s">
        <v>74</v>
      </c>
      <c r="T61" t="s">
        <v>381</v>
      </c>
      <c r="U61" t="s">
        <v>76</v>
      </c>
      <c r="V61" t="s">
        <v>487</v>
      </c>
      <c r="Z61" t="b">
        <v>0</v>
      </c>
      <c r="AC61" t="s">
        <v>488</v>
      </c>
      <c r="AD61" t="s">
        <v>485</v>
      </c>
      <c r="AF61" t="s">
        <v>91</v>
      </c>
      <c r="AG61">
        <v>8003</v>
      </c>
      <c r="AJ61" s="2">
        <v>2000</v>
      </c>
      <c r="AK61" t="s">
        <v>82</v>
      </c>
      <c r="AL61" s="2">
        <v>2000</v>
      </c>
      <c r="AP61" t="b">
        <v>0</v>
      </c>
      <c r="BQ61" t="s">
        <v>83</v>
      </c>
    </row>
    <row r="62" spans="1:69" x14ac:dyDescent="0.25">
      <c r="A62" t="s">
        <v>489</v>
      </c>
      <c r="B62" t="s">
        <v>179</v>
      </c>
      <c r="C62">
        <v>287.02</v>
      </c>
      <c r="D62">
        <v>5</v>
      </c>
      <c r="F62" t="s">
        <v>180</v>
      </c>
      <c r="G62" t="s">
        <v>105</v>
      </c>
      <c r="I62" t="s">
        <v>180</v>
      </c>
      <c r="J62" s="1">
        <v>45096</v>
      </c>
      <c r="K62" s="1">
        <v>45104</v>
      </c>
      <c r="L62" s="1">
        <v>45126</v>
      </c>
      <c r="N62" s="1">
        <v>45104</v>
      </c>
      <c r="O62" t="b">
        <v>0</v>
      </c>
      <c r="P62" t="s">
        <v>94</v>
      </c>
      <c r="R62" t="s">
        <v>73</v>
      </c>
      <c r="S62" t="s">
        <v>96</v>
      </c>
      <c r="T62" t="s">
        <v>132</v>
      </c>
      <c r="U62" t="s">
        <v>87</v>
      </c>
      <c r="V62" t="s">
        <v>490</v>
      </c>
      <c r="Z62" t="b">
        <v>0</v>
      </c>
      <c r="AA62" t="s">
        <v>491</v>
      </c>
      <c r="AB62" s="1">
        <v>45105</v>
      </c>
      <c r="AC62" t="s">
        <v>180</v>
      </c>
      <c r="AD62" t="s">
        <v>184</v>
      </c>
      <c r="AF62" t="s">
        <v>185</v>
      </c>
      <c r="AG62">
        <v>19406</v>
      </c>
      <c r="AJ62" t="s">
        <v>82</v>
      </c>
      <c r="AK62" t="s">
        <v>82</v>
      </c>
      <c r="AL62" t="s">
        <v>82</v>
      </c>
      <c r="AP62" t="b">
        <v>0</v>
      </c>
      <c r="BQ62" t="s">
        <v>83</v>
      </c>
    </row>
    <row r="63" spans="1:69" x14ac:dyDescent="0.25">
      <c r="A63" t="s">
        <v>492</v>
      </c>
      <c r="B63" t="s">
        <v>493</v>
      </c>
      <c r="C63">
        <v>285.12</v>
      </c>
      <c r="D63">
        <v>7</v>
      </c>
      <c r="G63" t="s">
        <v>70</v>
      </c>
      <c r="H63">
        <v>8002</v>
      </c>
      <c r="I63" t="s">
        <v>288</v>
      </c>
      <c r="J63" s="1">
        <v>45103</v>
      </c>
      <c r="K63" s="1">
        <v>45104</v>
      </c>
      <c r="L63" s="1">
        <v>45134</v>
      </c>
      <c r="N63" s="1">
        <v>45104</v>
      </c>
      <c r="O63" t="b">
        <v>1</v>
      </c>
      <c r="P63" t="s">
        <v>71</v>
      </c>
      <c r="R63" t="s">
        <v>73</v>
      </c>
      <c r="S63" t="s">
        <v>74</v>
      </c>
      <c r="T63" t="s">
        <v>381</v>
      </c>
      <c r="U63" t="s">
        <v>76</v>
      </c>
      <c r="V63" t="s">
        <v>494</v>
      </c>
      <c r="Z63" t="b">
        <v>0</v>
      </c>
      <c r="AC63" t="s">
        <v>495</v>
      </c>
      <c r="AD63" t="s">
        <v>496</v>
      </c>
      <c r="AF63" t="s">
        <v>91</v>
      </c>
      <c r="AG63">
        <v>8002</v>
      </c>
      <c r="AJ63" s="2">
        <v>2000</v>
      </c>
      <c r="AK63" t="s">
        <v>82</v>
      </c>
      <c r="AL63" s="2">
        <v>2000</v>
      </c>
      <c r="AP63" t="b">
        <v>0</v>
      </c>
      <c r="BQ63" t="s">
        <v>83</v>
      </c>
    </row>
    <row r="64" spans="1:69" x14ac:dyDescent="0.25">
      <c r="A64" t="s">
        <v>497</v>
      </c>
      <c r="B64" t="s">
        <v>498</v>
      </c>
      <c r="C64">
        <v>285.06</v>
      </c>
      <c r="D64">
        <v>2</v>
      </c>
      <c r="G64" t="s">
        <v>70</v>
      </c>
      <c r="H64">
        <v>8002</v>
      </c>
      <c r="I64" t="s">
        <v>288</v>
      </c>
      <c r="J64" s="1">
        <v>45092</v>
      </c>
      <c r="K64" s="1">
        <v>45099</v>
      </c>
      <c r="L64" s="1">
        <v>45131</v>
      </c>
      <c r="N64" s="1">
        <v>45099</v>
      </c>
      <c r="O64" t="b">
        <v>1</v>
      </c>
      <c r="P64" t="s">
        <v>71</v>
      </c>
      <c r="R64" t="s">
        <v>73</v>
      </c>
      <c r="S64" t="s">
        <v>74</v>
      </c>
      <c r="T64" t="s">
        <v>149</v>
      </c>
      <c r="U64" t="s">
        <v>76</v>
      </c>
      <c r="V64" t="s">
        <v>499</v>
      </c>
      <c r="Y64" s="1">
        <v>45162</v>
      </c>
      <c r="Z64" t="b">
        <v>1</v>
      </c>
      <c r="AC64" t="s">
        <v>500</v>
      </c>
      <c r="AD64" t="s">
        <v>498</v>
      </c>
      <c r="AF64" t="s">
        <v>91</v>
      </c>
      <c r="AG64">
        <v>8002</v>
      </c>
      <c r="AJ64">
        <v>500</v>
      </c>
      <c r="AK64" t="s">
        <v>82</v>
      </c>
      <c r="AL64">
        <v>500</v>
      </c>
      <c r="AP64" t="b">
        <v>0</v>
      </c>
      <c r="BQ64" t="s">
        <v>83</v>
      </c>
    </row>
    <row r="65" spans="1:69" x14ac:dyDescent="0.25">
      <c r="A65" t="s">
        <v>501</v>
      </c>
      <c r="B65" t="s">
        <v>502</v>
      </c>
      <c r="C65">
        <v>339.11</v>
      </c>
      <c r="D65">
        <v>14</v>
      </c>
      <c r="G65" t="s">
        <v>118</v>
      </c>
      <c r="I65" t="s">
        <v>503</v>
      </c>
      <c r="J65" s="1">
        <v>45084</v>
      </c>
      <c r="K65" s="1">
        <v>45098</v>
      </c>
      <c r="L65" s="1">
        <v>45114</v>
      </c>
      <c r="N65" s="1">
        <v>45098</v>
      </c>
      <c r="O65" t="b">
        <v>0</v>
      </c>
      <c r="P65" t="s">
        <v>94</v>
      </c>
      <c r="Q65" t="s">
        <v>504</v>
      </c>
      <c r="R65" t="s">
        <v>73</v>
      </c>
      <c r="S65" t="s">
        <v>96</v>
      </c>
      <c r="T65" t="s">
        <v>132</v>
      </c>
      <c r="U65" t="s">
        <v>87</v>
      </c>
      <c r="V65" t="s">
        <v>505</v>
      </c>
      <c r="Y65" s="1">
        <v>45128</v>
      </c>
      <c r="Z65" t="b">
        <v>1</v>
      </c>
      <c r="AA65" t="s">
        <v>506</v>
      </c>
      <c r="AB65" s="1">
        <v>45099</v>
      </c>
      <c r="AC65" t="s">
        <v>507</v>
      </c>
      <c r="AD65" t="s">
        <v>508</v>
      </c>
      <c r="AF65" t="s">
        <v>509</v>
      </c>
      <c r="AG65">
        <v>8109</v>
      </c>
      <c r="AJ65" t="s">
        <v>82</v>
      </c>
      <c r="AK65" t="s">
        <v>82</v>
      </c>
      <c r="AL65" t="s">
        <v>82</v>
      </c>
      <c r="AP65" t="b">
        <v>0</v>
      </c>
      <c r="BQ65" t="s">
        <v>83</v>
      </c>
    </row>
    <row r="66" spans="1:69" x14ac:dyDescent="0.25">
      <c r="A66" t="s">
        <v>510</v>
      </c>
      <c r="B66" t="s">
        <v>69</v>
      </c>
      <c r="C66">
        <v>134.01</v>
      </c>
      <c r="D66">
        <v>1</v>
      </c>
      <c r="G66" t="s">
        <v>70</v>
      </c>
      <c r="H66">
        <v>8002</v>
      </c>
      <c r="J66" s="1">
        <v>45078</v>
      </c>
      <c r="K66" s="1">
        <v>45098</v>
      </c>
      <c r="L66" s="1">
        <v>45108</v>
      </c>
      <c r="N66" s="1">
        <v>45098</v>
      </c>
      <c r="O66" t="b">
        <v>0</v>
      </c>
      <c r="P66" t="s">
        <v>94</v>
      </c>
      <c r="Q66" t="s">
        <v>511</v>
      </c>
      <c r="R66" t="s">
        <v>73</v>
      </c>
      <c r="S66" t="s">
        <v>96</v>
      </c>
      <c r="T66" t="s">
        <v>97</v>
      </c>
      <c r="U66" t="s">
        <v>87</v>
      </c>
      <c r="V66" t="s">
        <v>512</v>
      </c>
      <c r="Y66" s="1">
        <v>45133</v>
      </c>
      <c r="Z66" t="b">
        <v>1</v>
      </c>
      <c r="AA66" t="s">
        <v>513</v>
      </c>
      <c r="AB66" s="1">
        <v>45099</v>
      </c>
      <c r="AC66" t="s">
        <v>514</v>
      </c>
      <c r="AD66" t="s">
        <v>515</v>
      </c>
      <c r="AF66" t="s">
        <v>516</v>
      </c>
      <c r="AG66">
        <v>19107</v>
      </c>
      <c r="AJ66" t="s">
        <v>82</v>
      </c>
      <c r="AK66" t="s">
        <v>82</v>
      </c>
      <c r="AL66" t="s">
        <v>82</v>
      </c>
      <c r="AP66" t="b">
        <v>0</v>
      </c>
      <c r="BQ66" t="s">
        <v>83</v>
      </c>
    </row>
    <row r="67" spans="1:69" x14ac:dyDescent="0.25">
      <c r="A67" t="s">
        <v>517</v>
      </c>
      <c r="B67" t="s">
        <v>518</v>
      </c>
      <c r="C67">
        <v>463.09</v>
      </c>
      <c r="D67">
        <v>17</v>
      </c>
      <c r="F67" t="s">
        <v>519</v>
      </c>
      <c r="G67" t="s">
        <v>118</v>
      </c>
      <c r="H67">
        <v>8034</v>
      </c>
      <c r="J67" s="1">
        <v>45077</v>
      </c>
      <c r="K67" s="1">
        <v>45097</v>
      </c>
      <c r="L67" s="1">
        <v>45107</v>
      </c>
      <c r="N67" s="1">
        <v>45097</v>
      </c>
      <c r="O67" t="b">
        <v>1</v>
      </c>
      <c r="P67" t="s">
        <v>94</v>
      </c>
      <c r="R67" t="s">
        <v>73</v>
      </c>
      <c r="S67" t="s">
        <v>96</v>
      </c>
      <c r="T67" t="s">
        <v>97</v>
      </c>
      <c r="U67" t="s">
        <v>87</v>
      </c>
      <c r="V67" t="s">
        <v>520</v>
      </c>
      <c r="Y67" s="1">
        <v>45184</v>
      </c>
      <c r="Z67" t="b">
        <v>1</v>
      </c>
      <c r="AA67" t="s">
        <v>521</v>
      </c>
      <c r="AB67" s="1">
        <v>45098</v>
      </c>
      <c r="AC67" t="s">
        <v>522</v>
      </c>
      <c r="AD67" t="s">
        <v>523</v>
      </c>
      <c r="AF67" t="s">
        <v>524</v>
      </c>
      <c r="AG67">
        <v>8817</v>
      </c>
      <c r="AJ67" t="s">
        <v>82</v>
      </c>
      <c r="AK67" t="s">
        <v>82</v>
      </c>
      <c r="AL67" t="s">
        <v>82</v>
      </c>
      <c r="AP67" t="b">
        <v>0</v>
      </c>
      <c r="BQ67" t="s">
        <v>83</v>
      </c>
    </row>
    <row r="68" spans="1:69" x14ac:dyDescent="0.25">
      <c r="A68" t="s">
        <v>525</v>
      </c>
      <c r="B68" t="s">
        <v>518</v>
      </c>
      <c r="C68">
        <v>463.09</v>
      </c>
      <c r="D68">
        <v>17</v>
      </c>
      <c r="F68" t="s">
        <v>519</v>
      </c>
      <c r="G68" t="s">
        <v>118</v>
      </c>
      <c r="H68">
        <v>8034</v>
      </c>
      <c r="J68" s="1">
        <v>45077</v>
      </c>
      <c r="K68" s="1">
        <v>45097</v>
      </c>
      <c r="L68" s="1">
        <v>45107</v>
      </c>
      <c r="N68" s="1">
        <v>45097</v>
      </c>
      <c r="O68" t="b">
        <v>1</v>
      </c>
      <c r="P68" t="s">
        <v>94</v>
      </c>
      <c r="R68" t="s">
        <v>73</v>
      </c>
      <c r="S68" t="s">
        <v>96</v>
      </c>
      <c r="T68" t="s">
        <v>97</v>
      </c>
      <c r="U68" t="s">
        <v>87</v>
      </c>
      <c r="V68" t="s">
        <v>526</v>
      </c>
      <c r="Y68" s="1">
        <v>45184</v>
      </c>
      <c r="Z68" t="b">
        <v>1</v>
      </c>
      <c r="AA68" t="s">
        <v>527</v>
      </c>
      <c r="AB68" s="1">
        <v>45098</v>
      </c>
      <c r="AC68" t="s">
        <v>522</v>
      </c>
      <c r="AD68" t="s">
        <v>523</v>
      </c>
      <c r="AF68" t="s">
        <v>524</v>
      </c>
      <c r="AG68">
        <v>8817</v>
      </c>
      <c r="AJ68" t="s">
        <v>82</v>
      </c>
      <c r="AK68" t="s">
        <v>82</v>
      </c>
      <c r="AL68" t="s">
        <v>82</v>
      </c>
      <c r="AP68" t="b">
        <v>0</v>
      </c>
      <c r="BQ68" t="s">
        <v>83</v>
      </c>
    </row>
    <row r="69" spans="1:69" x14ac:dyDescent="0.25">
      <c r="A69" t="s">
        <v>528</v>
      </c>
      <c r="B69" t="s">
        <v>518</v>
      </c>
      <c r="C69">
        <v>463.09</v>
      </c>
      <c r="D69">
        <v>17</v>
      </c>
      <c r="F69" t="s">
        <v>519</v>
      </c>
      <c r="G69" t="s">
        <v>118</v>
      </c>
      <c r="H69">
        <v>8034</v>
      </c>
      <c r="J69" s="1">
        <v>45077</v>
      </c>
      <c r="K69" s="1">
        <v>45097</v>
      </c>
      <c r="L69" s="1">
        <v>45107</v>
      </c>
      <c r="N69" s="1">
        <v>45097</v>
      </c>
      <c r="O69" t="b">
        <v>1</v>
      </c>
      <c r="P69" t="s">
        <v>94</v>
      </c>
      <c r="R69" t="s">
        <v>73</v>
      </c>
      <c r="S69" t="s">
        <v>96</v>
      </c>
      <c r="T69" t="s">
        <v>132</v>
      </c>
      <c r="U69" t="s">
        <v>87</v>
      </c>
      <c r="V69" t="s">
        <v>529</v>
      </c>
      <c r="Y69" s="1">
        <v>45184</v>
      </c>
      <c r="Z69" t="b">
        <v>1</v>
      </c>
      <c r="AA69" t="s">
        <v>530</v>
      </c>
      <c r="AB69" s="1">
        <v>45098</v>
      </c>
      <c r="AC69" t="s">
        <v>522</v>
      </c>
      <c r="AD69" t="s">
        <v>523</v>
      </c>
      <c r="AF69" t="s">
        <v>524</v>
      </c>
      <c r="AG69">
        <v>8817</v>
      </c>
      <c r="AJ69" t="s">
        <v>82</v>
      </c>
      <c r="AK69" t="s">
        <v>82</v>
      </c>
      <c r="AL69" t="s">
        <v>82</v>
      </c>
      <c r="AP69" t="b">
        <v>0</v>
      </c>
      <c r="BQ69" t="s">
        <v>83</v>
      </c>
    </row>
    <row r="70" spans="1:69" x14ac:dyDescent="0.25">
      <c r="A70" t="s">
        <v>531</v>
      </c>
      <c r="B70" t="s">
        <v>532</v>
      </c>
      <c r="C70">
        <v>470.01</v>
      </c>
      <c r="D70">
        <v>9</v>
      </c>
      <c r="G70" t="s">
        <v>70</v>
      </c>
      <c r="H70">
        <v>8003</v>
      </c>
      <c r="J70" s="1">
        <v>45093</v>
      </c>
      <c r="K70" s="1">
        <v>45097</v>
      </c>
      <c r="L70" s="1">
        <v>45097</v>
      </c>
      <c r="N70" s="1">
        <v>45097</v>
      </c>
      <c r="O70" t="b">
        <v>1</v>
      </c>
      <c r="P70" t="s">
        <v>71</v>
      </c>
      <c r="R70" t="s">
        <v>73</v>
      </c>
      <c r="S70" t="s">
        <v>74</v>
      </c>
      <c r="T70" t="s">
        <v>86</v>
      </c>
      <c r="U70" t="s">
        <v>87</v>
      </c>
      <c r="V70" t="s">
        <v>533</v>
      </c>
      <c r="Y70" s="1">
        <v>45169</v>
      </c>
      <c r="Z70" t="b">
        <v>1</v>
      </c>
      <c r="AC70" t="s">
        <v>534</v>
      </c>
      <c r="AD70" t="s">
        <v>535</v>
      </c>
      <c r="AF70" t="s">
        <v>91</v>
      </c>
      <c r="AG70">
        <v>8003</v>
      </c>
      <c r="AJ70" t="s">
        <v>82</v>
      </c>
      <c r="AK70" t="s">
        <v>82</v>
      </c>
      <c r="AL70" t="s">
        <v>82</v>
      </c>
      <c r="AP70" t="b">
        <v>0</v>
      </c>
      <c r="BQ70" t="s">
        <v>83</v>
      </c>
    </row>
    <row r="71" spans="1:69" x14ac:dyDescent="0.25">
      <c r="A71" t="s">
        <v>536</v>
      </c>
      <c r="B71" t="s">
        <v>537</v>
      </c>
      <c r="C71">
        <v>463.09</v>
      </c>
      <c r="D71">
        <v>2</v>
      </c>
      <c r="G71" t="s">
        <v>70</v>
      </c>
      <c r="H71">
        <v>8034</v>
      </c>
      <c r="I71" t="s">
        <v>538</v>
      </c>
      <c r="J71" s="1">
        <v>45092</v>
      </c>
      <c r="K71" s="1">
        <v>45096</v>
      </c>
      <c r="L71" s="1">
        <v>45121</v>
      </c>
      <c r="N71" s="1">
        <v>45096</v>
      </c>
      <c r="O71" t="b">
        <v>0</v>
      </c>
      <c r="P71" t="s">
        <v>94</v>
      </c>
      <c r="R71" t="s">
        <v>73</v>
      </c>
      <c r="S71" t="s">
        <v>96</v>
      </c>
      <c r="T71" t="s">
        <v>539</v>
      </c>
      <c r="U71" t="s">
        <v>87</v>
      </c>
      <c r="V71" t="s">
        <v>540</v>
      </c>
      <c r="Y71" s="1">
        <v>45162</v>
      </c>
      <c r="Z71" t="b">
        <v>1</v>
      </c>
      <c r="AA71" t="s">
        <v>541</v>
      </c>
      <c r="AB71" s="1">
        <v>45097</v>
      </c>
      <c r="AC71" t="s">
        <v>542</v>
      </c>
      <c r="AD71" t="s">
        <v>543</v>
      </c>
      <c r="AF71" t="s">
        <v>91</v>
      </c>
      <c r="AG71">
        <v>8034</v>
      </c>
      <c r="AH71" t="s">
        <v>544</v>
      </c>
      <c r="AJ71" t="s">
        <v>82</v>
      </c>
      <c r="AK71" t="s">
        <v>82</v>
      </c>
      <c r="AL71" t="s">
        <v>82</v>
      </c>
      <c r="AP71" t="b">
        <v>0</v>
      </c>
      <c r="BQ71" t="s">
        <v>83</v>
      </c>
    </row>
    <row r="72" spans="1:69" x14ac:dyDescent="0.25">
      <c r="A72" t="s">
        <v>545</v>
      </c>
      <c r="B72" t="s">
        <v>546</v>
      </c>
      <c r="C72">
        <v>577.01</v>
      </c>
      <c r="D72">
        <v>19</v>
      </c>
      <c r="G72" t="s">
        <v>70</v>
      </c>
      <c r="H72">
        <v>8003</v>
      </c>
      <c r="I72" t="s">
        <v>231</v>
      </c>
      <c r="J72" s="1">
        <v>45089</v>
      </c>
      <c r="K72" s="1">
        <v>45089</v>
      </c>
      <c r="L72" s="1">
        <v>45119</v>
      </c>
      <c r="N72" s="1">
        <v>45089</v>
      </c>
      <c r="O72" t="b">
        <v>1</v>
      </c>
      <c r="P72" t="s">
        <v>71</v>
      </c>
      <c r="R72" t="s">
        <v>73</v>
      </c>
      <c r="S72" t="s">
        <v>74</v>
      </c>
      <c r="T72" t="s">
        <v>381</v>
      </c>
      <c r="U72" t="s">
        <v>76</v>
      </c>
      <c r="V72" t="s">
        <v>547</v>
      </c>
      <c r="W72" t="s">
        <v>548</v>
      </c>
      <c r="Y72" s="1">
        <v>45097</v>
      </c>
      <c r="Z72" t="b">
        <v>1</v>
      </c>
      <c r="AC72" t="s">
        <v>549</v>
      </c>
      <c r="AD72" t="s">
        <v>546</v>
      </c>
      <c r="AF72" t="s">
        <v>91</v>
      </c>
      <c r="AG72">
        <v>8003</v>
      </c>
      <c r="AJ72" s="2">
        <v>2000</v>
      </c>
      <c r="AK72" t="s">
        <v>82</v>
      </c>
      <c r="AL72" s="2">
        <v>2000</v>
      </c>
      <c r="AP72" t="b">
        <v>0</v>
      </c>
      <c r="BQ72" t="s">
        <v>83</v>
      </c>
    </row>
    <row r="73" spans="1:69" x14ac:dyDescent="0.25">
      <c r="A73" t="s">
        <v>550</v>
      </c>
      <c r="B73" t="s">
        <v>551</v>
      </c>
      <c r="C73">
        <v>285.19</v>
      </c>
      <c r="D73">
        <v>19</v>
      </c>
      <c r="G73" t="s">
        <v>70</v>
      </c>
      <c r="H73">
        <v>8002</v>
      </c>
      <c r="I73" t="s">
        <v>288</v>
      </c>
      <c r="J73" s="1">
        <v>45089</v>
      </c>
      <c r="K73" s="1">
        <v>45089</v>
      </c>
      <c r="L73" s="1">
        <v>45119</v>
      </c>
      <c r="N73" s="1">
        <v>45089</v>
      </c>
      <c r="O73" t="b">
        <v>1</v>
      </c>
      <c r="P73" t="s">
        <v>71</v>
      </c>
      <c r="R73" t="s">
        <v>73</v>
      </c>
      <c r="S73" t="s">
        <v>74</v>
      </c>
      <c r="T73" t="s">
        <v>552</v>
      </c>
      <c r="U73" t="s">
        <v>252</v>
      </c>
      <c r="V73" t="s">
        <v>553</v>
      </c>
      <c r="X73" t="s">
        <v>554</v>
      </c>
      <c r="Z73" t="b">
        <v>0</v>
      </c>
      <c r="AC73" t="s">
        <v>555</v>
      </c>
      <c r="AD73" t="s">
        <v>556</v>
      </c>
      <c r="AF73" t="s">
        <v>91</v>
      </c>
      <c r="AG73">
        <v>8002</v>
      </c>
      <c r="AJ73" t="s">
        <v>82</v>
      </c>
      <c r="AK73" t="s">
        <v>82</v>
      </c>
      <c r="AL73" t="s">
        <v>82</v>
      </c>
      <c r="AP73" t="b">
        <v>0</v>
      </c>
      <c r="BQ73" t="s">
        <v>83</v>
      </c>
    </row>
    <row r="74" spans="1:69" x14ac:dyDescent="0.25">
      <c r="A74" t="s">
        <v>557</v>
      </c>
      <c r="B74" t="s">
        <v>558</v>
      </c>
      <c r="C74">
        <v>339.33</v>
      </c>
      <c r="D74">
        <v>12</v>
      </c>
      <c r="G74" t="s">
        <v>70</v>
      </c>
      <c r="H74">
        <v>8034</v>
      </c>
      <c r="I74" t="s">
        <v>559</v>
      </c>
      <c r="J74" s="1">
        <v>45084</v>
      </c>
      <c r="K74" s="1">
        <v>45084</v>
      </c>
      <c r="L74" s="1">
        <v>45114</v>
      </c>
      <c r="N74" s="1">
        <v>45084</v>
      </c>
      <c r="O74" t="b">
        <v>1</v>
      </c>
      <c r="P74" t="s">
        <v>71</v>
      </c>
      <c r="R74" t="s">
        <v>73</v>
      </c>
      <c r="S74" t="s">
        <v>74</v>
      </c>
      <c r="T74" t="s">
        <v>149</v>
      </c>
      <c r="U74" t="s">
        <v>76</v>
      </c>
      <c r="V74" t="s">
        <v>560</v>
      </c>
      <c r="Y74" s="1">
        <v>45099</v>
      </c>
      <c r="Z74" t="b">
        <v>1</v>
      </c>
      <c r="AC74" t="s">
        <v>561</v>
      </c>
      <c r="AD74" t="s">
        <v>562</v>
      </c>
      <c r="AF74" t="s">
        <v>91</v>
      </c>
      <c r="AG74">
        <v>8034</v>
      </c>
      <c r="AJ74" s="2">
        <v>2000</v>
      </c>
      <c r="AK74" t="s">
        <v>82</v>
      </c>
      <c r="AL74" s="2">
        <v>2000</v>
      </c>
      <c r="AP74" t="b">
        <v>0</v>
      </c>
      <c r="BQ74" t="s">
        <v>83</v>
      </c>
    </row>
    <row r="75" spans="1:69" x14ac:dyDescent="0.25">
      <c r="A75" t="s">
        <v>563</v>
      </c>
      <c r="B75" t="s">
        <v>564</v>
      </c>
      <c r="C75">
        <v>360.01</v>
      </c>
      <c r="D75">
        <v>20</v>
      </c>
      <c r="G75" t="s">
        <v>70</v>
      </c>
      <c r="H75">
        <v>8002</v>
      </c>
      <c r="I75" t="s">
        <v>565</v>
      </c>
      <c r="J75" s="1">
        <v>45083</v>
      </c>
      <c r="K75" s="1">
        <v>45084</v>
      </c>
      <c r="L75" s="1">
        <v>45114</v>
      </c>
      <c r="N75" s="1">
        <v>45084</v>
      </c>
      <c r="O75" t="b">
        <v>1</v>
      </c>
      <c r="P75" t="s">
        <v>71</v>
      </c>
      <c r="R75" t="s">
        <v>73</v>
      </c>
      <c r="S75" t="s">
        <v>74</v>
      </c>
      <c r="T75" t="s">
        <v>149</v>
      </c>
      <c r="U75" t="s">
        <v>76</v>
      </c>
      <c r="V75" t="s">
        <v>566</v>
      </c>
      <c r="Y75" s="1">
        <v>45096</v>
      </c>
      <c r="Z75" t="b">
        <v>1</v>
      </c>
      <c r="AC75" t="s">
        <v>567</v>
      </c>
      <c r="AD75" t="s">
        <v>568</v>
      </c>
      <c r="AF75" t="s">
        <v>516</v>
      </c>
      <c r="AG75">
        <v>19134</v>
      </c>
      <c r="AJ75" s="2">
        <v>2000</v>
      </c>
      <c r="AK75" s="2">
        <v>2000</v>
      </c>
      <c r="AL75" t="s">
        <v>82</v>
      </c>
      <c r="AP75" t="b">
        <v>0</v>
      </c>
      <c r="BQ75" t="s">
        <v>83</v>
      </c>
    </row>
    <row r="76" spans="1:69" x14ac:dyDescent="0.25">
      <c r="A76" t="s">
        <v>569</v>
      </c>
      <c r="B76" t="s">
        <v>570</v>
      </c>
      <c r="C76">
        <v>404.1</v>
      </c>
      <c r="D76">
        <v>6</v>
      </c>
      <c r="G76" t="s">
        <v>70</v>
      </c>
      <c r="H76">
        <v>8034</v>
      </c>
      <c r="I76" t="s">
        <v>571</v>
      </c>
      <c r="J76" s="1">
        <v>45079</v>
      </c>
      <c r="K76" s="1">
        <v>45082</v>
      </c>
      <c r="L76" s="1">
        <v>45082</v>
      </c>
      <c r="N76" s="1">
        <v>45082</v>
      </c>
      <c r="O76" t="b">
        <v>1</v>
      </c>
      <c r="P76" t="s">
        <v>71</v>
      </c>
      <c r="R76" t="s">
        <v>73</v>
      </c>
      <c r="S76" t="s">
        <v>74</v>
      </c>
      <c r="T76" t="s">
        <v>86</v>
      </c>
      <c r="U76" t="s">
        <v>87</v>
      </c>
      <c r="V76" t="s">
        <v>572</v>
      </c>
      <c r="Z76" t="b">
        <v>0</v>
      </c>
      <c r="AC76" t="s">
        <v>573</v>
      </c>
      <c r="AD76" t="s">
        <v>574</v>
      </c>
      <c r="AF76" t="s">
        <v>91</v>
      </c>
      <c r="AG76">
        <v>8034</v>
      </c>
      <c r="AJ76" t="s">
        <v>82</v>
      </c>
      <c r="AK76" t="s">
        <v>82</v>
      </c>
      <c r="AL76" t="s">
        <v>82</v>
      </c>
      <c r="AP76" t="b">
        <v>0</v>
      </c>
      <c r="BQ76" t="s">
        <v>83</v>
      </c>
    </row>
    <row r="77" spans="1:69" x14ac:dyDescent="0.25">
      <c r="A77" t="s">
        <v>575</v>
      </c>
      <c r="B77" t="s">
        <v>576</v>
      </c>
      <c r="C77">
        <v>292.02999999999997</v>
      </c>
      <c r="D77">
        <v>9</v>
      </c>
      <c r="G77" t="s">
        <v>70</v>
      </c>
      <c r="H77">
        <v>8002</v>
      </c>
      <c r="I77" t="s">
        <v>577</v>
      </c>
      <c r="J77" s="1">
        <v>45061</v>
      </c>
      <c r="K77" s="1">
        <v>45061</v>
      </c>
      <c r="L77" s="1">
        <v>45091</v>
      </c>
      <c r="N77" s="1">
        <v>45061</v>
      </c>
      <c r="O77" t="b">
        <v>1</v>
      </c>
      <c r="P77" t="s">
        <v>71</v>
      </c>
      <c r="R77" t="s">
        <v>73</v>
      </c>
      <c r="S77" t="s">
        <v>74</v>
      </c>
      <c r="T77" t="s">
        <v>149</v>
      </c>
      <c r="U77" t="s">
        <v>76</v>
      </c>
      <c r="V77" t="s">
        <v>578</v>
      </c>
      <c r="Y77" s="1">
        <v>45169</v>
      </c>
      <c r="Z77" t="b">
        <v>1</v>
      </c>
      <c r="AC77" t="s">
        <v>579</v>
      </c>
      <c r="AD77" t="s">
        <v>580</v>
      </c>
      <c r="AF77" t="s">
        <v>91</v>
      </c>
      <c r="AG77">
        <v>8002</v>
      </c>
      <c r="AJ77" s="2">
        <v>2000</v>
      </c>
      <c r="AK77" t="s">
        <v>82</v>
      </c>
      <c r="AL77" s="2">
        <v>2000</v>
      </c>
      <c r="AP77" t="b">
        <v>0</v>
      </c>
      <c r="BQ77" t="s">
        <v>83</v>
      </c>
    </row>
    <row r="78" spans="1:69" x14ac:dyDescent="0.25">
      <c r="A78" t="s">
        <v>581</v>
      </c>
      <c r="B78" t="s">
        <v>582</v>
      </c>
      <c r="C78">
        <v>285.12</v>
      </c>
      <c r="D78">
        <v>13</v>
      </c>
      <c r="G78" t="s">
        <v>70</v>
      </c>
      <c r="H78">
        <v>8002</v>
      </c>
      <c r="I78" t="s">
        <v>288</v>
      </c>
      <c r="J78" s="1">
        <v>45050</v>
      </c>
      <c r="K78" s="1">
        <v>45051</v>
      </c>
      <c r="L78" s="1">
        <v>45082</v>
      </c>
      <c r="N78" s="1">
        <v>45051</v>
      </c>
      <c r="O78" t="b">
        <v>1</v>
      </c>
      <c r="P78" t="s">
        <v>71</v>
      </c>
      <c r="R78" t="s">
        <v>73</v>
      </c>
      <c r="S78" t="s">
        <v>74</v>
      </c>
      <c r="T78" t="s">
        <v>149</v>
      </c>
      <c r="U78" t="s">
        <v>76</v>
      </c>
      <c r="V78" t="s">
        <v>583</v>
      </c>
      <c r="Z78" t="b">
        <v>0</v>
      </c>
      <c r="AC78" t="s">
        <v>584</v>
      </c>
      <c r="AD78" t="s">
        <v>585</v>
      </c>
      <c r="AF78" t="s">
        <v>91</v>
      </c>
      <c r="AG78">
        <v>8002</v>
      </c>
      <c r="AJ78" s="2">
        <v>2000</v>
      </c>
      <c r="AK78" t="s">
        <v>82</v>
      </c>
      <c r="AL78" s="2">
        <v>2000</v>
      </c>
      <c r="AP78" t="b">
        <v>0</v>
      </c>
      <c r="AS78" t="s">
        <v>256</v>
      </c>
      <c r="BB78" s="1">
        <v>45042</v>
      </c>
      <c r="BD78">
        <v>134912</v>
      </c>
      <c r="BE78" t="s">
        <v>586</v>
      </c>
      <c r="BH78" t="s">
        <v>587</v>
      </c>
      <c r="BI78" t="s">
        <v>588</v>
      </c>
      <c r="BJ78" t="s">
        <v>589</v>
      </c>
      <c r="BK78">
        <v>999</v>
      </c>
      <c r="BL78" t="s">
        <v>271</v>
      </c>
      <c r="BN78" t="s">
        <v>219</v>
      </c>
      <c r="BO78" t="s">
        <v>65</v>
      </c>
      <c r="BQ78" t="s">
        <v>221</v>
      </c>
    </row>
    <row r="79" spans="1:69" x14ac:dyDescent="0.25">
      <c r="A79" t="s">
        <v>590</v>
      </c>
      <c r="B79" t="s">
        <v>370</v>
      </c>
      <c r="C79">
        <v>340.3</v>
      </c>
      <c r="D79">
        <v>12</v>
      </c>
      <c r="G79" t="s">
        <v>70</v>
      </c>
      <c r="H79">
        <v>8002</v>
      </c>
      <c r="J79" s="1">
        <v>45041</v>
      </c>
      <c r="K79" s="1">
        <v>45049</v>
      </c>
      <c r="L79" s="1">
        <v>45071</v>
      </c>
      <c r="N79" s="1">
        <v>45049</v>
      </c>
      <c r="O79" t="b">
        <v>0</v>
      </c>
      <c r="P79" t="s">
        <v>94</v>
      </c>
      <c r="Q79" t="s">
        <v>591</v>
      </c>
      <c r="R79" t="s">
        <v>73</v>
      </c>
      <c r="S79" t="s">
        <v>96</v>
      </c>
      <c r="T79" t="s">
        <v>592</v>
      </c>
      <c r="U79" t="s">
        <v>87</v>
      </c>
      <c r="V79" t="s">
        <v>593</v>
      </c>
      <c r="Y79" s="1">
        <v>45162</v>
      </c>
      <c r="Z79" t="b">
        <v>1</v>
      </c>
      <c r="AA79" t="s">
        <v>594</v>
      </c>
      <c r="AB79" s="1">
        <v>45050</v>
      </c>
      <c r="AC79" t="s">
        <v>374</v>
      </c>
      <c r="AD79" t="s">
        <v>595</v>
      </c>
      <c r="AE79" t="s">
        <v>376</v>
      </c>
      <c r="AF79" t="s">
        <v>377</v>
      </c>
      <c r="AG79">
        <v>8057</v>
      </c>
      <c r="AJ79" t="s">
        <v>82</v>
      </c>
      <c r="AK79" t="s">
        <v>82</v>
      </c>
      <c r="AL79" t="s">
        <v>82</v>
      </c>
      <c r="AP79" t="b">
        <v>0</v>
      </c>
      <c r="BQ79" t="s">
        <v>83</v>
      </c>
    </row>
    <row r="80" spans="1:69" x14ac:dyDescent="0.25">
      <c r="A80" t="s">
        <v>596</v>
      </c>
      <c r="B80" t="s">
        <v>597</v>
      </c>
      <c r="C80">
        <v>54.01</v>
      </c>
      <c r="D80">
        <v>8</v>
      </c>
      <c r="G80" t="s">
        <v>70</v>
      </c>
      <c r="H80">
        <v>8002</v>
      </c>
      <c r="I80" t="s">
        <v>598</v>
      </c>
      <c r="J80" s="1">
        <v>45035</v>
      </c>
      <c r="K80" s="1">
        <v>45044</v>
      </c>
      <c r="L80" s="1">
        <v>45065</v>
      </c>
      <c r="N80" s="1">
        <v>45044</v>
      </c>
      <c r="O80" t="b">
        <v>0</v>
      </c>
      <c r="P80" t="s">
        <v>94</v>
      </c>
      <c r="R80" t="s">
        <v>73</v>
      </c>
      <c r="S80" t="s">
        <v>96</v>
      </c>
      <c r="T80" t="s">
        <v>141</v>
      </c>
      <c r="U80" t="s">
        <v>76</v>
      </c>
      <c r="V80" t="s">
        <v>599</v>
      </c>
      <c r="Y80" s="1">
        <v>45113</v>
      </c>
      <c r="Z80" t="b">
        <v>1</v>
      </c>
      <c r="AA80" t="s">
        <v>600</v>
      </c>
      <c r="AB80" s="1">
        <v>45047</v>
      </c>
      <c r="AC80" t="s">
        <v>601</v>
      </c>
      <c r="AD80" t="s">
        <v>602</v>
      </c>
      <c r="AF80" t="s">
        <v>603</v>
      </c>
      <c r="AG80">
        <v>19087</v>
      </c>
      <c r="AJ80" s="2">
        <v>2000</v>
      </c>
      <c r="AK80" t="s">
        <v>82</v>
      </c>
      <c r="AL80" s="2">
        <v>2000</v>
      </c>
      <c r="AP80" t="b">
        <v>0</v>
      </c>
      <c r="BQ80" t="s">
        <v>83</v>
      </c>
    </row>
    <row r="81" spans="1:69" x14ac:dyDescent="0.25">
      <c r="A81" t="s">
        <v>604</v>
      </c>
      <c r="B81" t="s">
        <v>605</v>
      </c>
      <c r="C81">
        <v>54.01</v>
      </c>
      <c r="D81">
        <v>8</v>
      </c>
      <c r="G81" t="s">
        <v>105</v>
      </c>
      <c r="H81">
        <v>8002</v>
      </c>
      <c r="J81" s="1">
        <v>45035</v>
      </c>
      <c r="K81" s="1">
        <v>45044</v>
      </c>
      <c r="L81" s="1">
        <v>45065</v>
      </c>
      <c r="N81" s="1">
        <v>45044</v>
      </c>
      <c r="O81" t="b">
        <v>0</v>
      </c>
      <c r="P81" t="s">
        <v>94</v>
      </c>
      <c r="R81" t="s">
        <v>73</v>
      </c>
      <c r="S81" t="s">
        <v>96</v>
      </c>
      <c r="T81" t="s">
        <v>97</v>
      </c>
      <c r="U81" t="s">
        <v>87</v>
      </c>
      <c r="V81" t="s">
        <v>606</v>
      </c>
      <c r="Y81" s="1">
        <v>45118</v>
      </c>
      <c r="Z81" t="b">
        <v>1</v>
      </c>
      <c r="AA81" t="s">
        <v>607</v>
      </c>
      <c r="AB81" s="1">
        <v>45047</v>
      </c>
      <c r="AC81" t="s">
        <v>608</v>
      </c>
      <c r="AD81" t="s">
        <v>609</v>
      </c>
      <c r="AF81" t="s">
        <v>610</v>
      </c>
      <c r="AG81">
        <v>8054</v>
      </c>
      <c r="AJ81" t="s">
        <v>82</v>
      </c>
      <c r="AK81" t="s">
        <v>82</v>
      </c>
      <c r="AL81" t="s">
        <v>82</v>
      </c>
      <c r="AP81" t="b">
        <v>0</v>
      </c>
      <c r="BQ81" t="s">
        <v>83</v>
      </c>
    </row>
    <row r="82" spans="1:69" x14ac:dyDescent="0.25">
      <c r="A82" t="s">
        <v>611</v>
      </c>
      <c r="B82" t="s">
        <v>470</v>
      </c>
      <c r="C82">
        <v>288.01</v>
      </c>
      <c r="D82">
        <v>11</v>
      </c>
      <c r="F82" t="s">
        <v>471</v>
      </c>
      <c r="G82" t="s">
        <v>70</v>
      </c>
      <c r="H82">
        <v>8002</v>
      </c>
      <c r="I82" t="s">
        <v>456</v>
      </c>
      <c r="J82" s="1">
        <v>45035</v>
      </c>
      <c r="K82" s="1">
        <v>45044</v>
      </c>
      <c r="L82" s="1">
        <v>45065</v>
      </c>
      <c r="N82" s="1">
        <v>45044</v>
      </c>
      <c r="O82" t="b">
        <v>0</v>
      </c>
      <c r="P82" t="s">
        <v>94</v>
      </c>
      <c r="Q82" t="s">
        <v>479</v>
      </c>
      <c r="R82" t="s">
        <v>73</v>
      </c>
      <c r="S82" t="s">
        <v>96</v>
      </c>
      <c r="T82" t="s">
        <v>132</v>
      </c>
      <c r="U82" t="s">
        <v>87</v>
      </c>
      <c r="V82" t="s">
        <v>612</v>
      </c>
      <c r="Z82" t="b">
        <v>0</v>
      </c>
      <c r="AA82" t="s">
        <v>613</v>
      </c>
      <c r="AB82" s="1">
        <v>45047</v>
      </c>
      <c r="AC82" t="s">
        <v>458</v>
      </c>
      <c r="AD82" t="s">
        <v>474</v>
      </c>
      <c r="AF82" t="s">
        <v>475</v>
      </c>
      <c r="AG82">
        <v>19406</v>
      </c>
      <c r="AJ82" t="s">
        <v>82</v>
      </c>
      <c r="AK82" t="s">
        <v>82</v>
      </c>
      <c r="AL82" t="s">
        <v>82</v>
      </c>
      <c r="AP82" t="b">
        <v>0</v>
      </c>
      <c r="BQ82" t="s">
        <v>83</v>
      </c>
    </row>
    <row r="83" spans="1:69" x14ac:dyDescent="0.25">
      <c r="A83" t="s">
        <v>614</v>
      </c>
      <c r="B83" t="s">
        <v>477</v>
      </c>
      <c r="C83">
        <v>288.01</v>
      </c>
      <c r="D83">
        <v>11</v>
      </c>
      <c r="G83" t="s">
        <v>105</v>
      </c>
      <c r="I83" t="s">
        <v>456</v>
      </c>
      <c r="J83" s="1">
        <v>45035</v>
      </c>
      <c r="K83" s="1">
        <v>45044</v>
      </c>
      <c r="L83" s="1">
        <v>45065</v>
      </c>
      <c r="N83" s="1">
        <v>45044</v>
      </c>
      <c r="O83" t="b">
        <v>0</v>
      </c>
      <c r="P83" t="s">
        <v>94</v>
      </c>
      <c r="Q83" t="s">
        <v>479</v>
      </c>
      <c r="R83" t="s">
        <v>73</v>
      </c>
      <c r="S83" t="s">
        <v>96</v>
      </c>
      <c r="T83" t="s">
        <v>132</v>
      </c>
      <c r="U83" t="s">
        <v>87</v>
      </c>
      <c r="V83" t="s">
        <v>615</v>
      </c>
      <c r="Z83" t="b">
        <v>0</v>
      </c>
      <c r="AA83" t="s">
        <v>616</v>
      </c>
      <c r="AB83" s="1">
        <v>45047</v>
      </c>
      <c r="AC83" t="s">
        <v>482</v>
      </c>
      <c r="AD83" t="s">
        <v>483</v>
      </c>
      <c r="AF83" t="s">
        <v>475</v>
      </c>
      <c r="AG83">
        <v>19406</v>
      </c>
      <c r="AJ83" t="s">
        <v>82</v>
      </c>
      <c r="AK83" t="s">
        <v>82</v>
      </c>
      <c r="AL83" t="s">
        <v>82</v>
      </c>
      <c r="AP83" t="b">
        <v>0</v>
      </c>
      <c r="BQ83" t="s">
        <v>83</v>
      </c>
    </row>
    <row r="84" spans="1:69" x14ac:dyDescent="0.25">
      <c r="A84" t="s">
        <v>617</v>
      </c>
      <c r="B84" t="s">
        <v>618</v>
      </c>
      <c r="C84">
        <v>519.11</v>
      </c>
      <c r="D84">
        <v>2</v>
      </c>
      <c r="G84" t="s">
        <v>70</v>
      </c>
      <c r="H84">
        <v>8003</v>
      </c>
      <c r="J84" s="1">
        <v>45035</v>
      </c>
      <c r="K84" s="1">
        <v>45036</v>
      </c>
      <c r="L84" s="1">
        <v>45065</v>
      </c>
      <c r="N84" s="1">
        <v>45036</v>
      </c>
      <c r="O84" t="b">
        <v>0</v>
      </c>
      <c r="P84" t="s">
        <v>224</v>
      </c>
      <c r="Q84" t="s">
        <v>619</v>
      </c>
      <c r="R84" t="s">
        <v>73</v>
      </c>
      <c r="S84" t="s">
        <v>96</v>
      </c>
      <c r="T84" t="s">
        <v>149</v>
      </c>
      <c r="U84" t="s">
        <v>76</v>
      </c>
      <c r="V84" t="s">
        <v>620</v>
      </c>
      <c r="Y84" s="1">
        <v>45040</v>
      </c>
      <c r="Z84" t="b">
        <v>0</v>
      </c>
      <c r="AA84" t="s">
        <v>621</v>
      </c>
      <c r="AB84" s="1">
        <v>45037</v>
      </c>
      <c r="AC84" t="s">
        <v>622</v>
      </c>
      <c r="AD84" t="s">
        <v>623</v>
      </c>
      <c r="AF84" t="s">
        <v>81</v>
      </c>
      <c r="AG84">
        <v>8701</v>
      </c>
      <c r="AJ84" s="2">
        <v>2000</v>
      </c>
      <c r="AK84" s="2">
        <v>2000</v>
      </c>
      <c r="AL84" t="s">
        <v>82</v>
      </c>
      <c r="AP84" t="b">
        <v>0</v>
      </c>
      <c r="AS84" t="s">
        <v>211</v>
      </c>
      <c r="AT84">
        <v>20231167</v>
      </c>
      <c r="BB84" s="1">
        <v>45036</v>
      </c>
      <c r="BC84" s="1">
        <v>45040</v>
      </c>
      <c r="BD84">
        <v>134812</v>
      </c>
      <c r="BE84" t="s">
        <v>269</v>
      </c>
      <c r="BH84" t="s">
        <v>215</v>
      </c>
      <c r="BI84" t="s">
        <v>624</v>
      </c>
      <c r="BK84">
        <v>999</v>
      </c>
      <c r="BL84" t="s">
        <v>625</v>
      </c>
      <c r="BM84" t="s">
        <v>625</v>
      </c>
      <c r="BN84" t="s">
        <v>219</v>
      </c>
      <c r="BO84" t="s">
        <v>220</v>
      </c>
      <c r="BP84" s="1">
        <v>45128</v>
      </c>
      <c r="BQ84" t="s">
        <v>221</v>
      </c>
    </row>
    <row r="85" spans="1:69" x14ac:dyDescent="0.25">
      <c r="A85" t="s">
        <v>626</v>
      </c>
      <c r="B85" t="s">
        <v>627</v>
      </c>
      <c r="C85">
        <v>513.38</v>
      </c>
      <c r="D85">
        <v>19</v>
      </c>
      <c r="G85" t="s">
        <v>70</v>
      </c>
      <c r="H85">
        <v>8003</v>
      </c>
      <c r="I85" t="s">
        <v>628</v>
      </c>
      <c r="J85" s="1">
        <v>45028</v>
      </c>
      <c r="K85" s="1">
        <v>45029</v>
      </c>
      <c r="L85" s="1">
        <v>45059</v>
      </c>
      <c r="N85" s="1">
        <v>45029</v>
      </c>
      <c r="O85" t="b">
        <v>1</v>
      </c>
      <c r="P85" t="s">
        <v>71</v>
      </c>
      <c r="R85" t="s">
        <v>73</v>
      </c>
      <c r="S85" t="s">
        <v>74</v>
      </c>
      <c r="T85" t="s">
        <v>149</v>
      </c>
      <c r="U85" t="s">
        <v>76</v>
      </c>
      <c r="V85" t="s">
        <v>629</v>
      </c>
      <c r="Z85" t="b">
        <v>0</v>
      </c>
      <c r="AC85" t="s">
        <v>630</v>
      </c>
      <c r="AD85" t="s">
        <v>631</v>
      </c>
      <c r="AF85" t="s">
        <v>81</v>
      </c>
      <c r="AG85">
        <v>8701</v>
      </c>
      <c r="AJ85" s="2">
        <v>2000</v>
      </c>
      <c r="AK85" t="s">
        <v>82</v>
      </c>
      <c r="AL85" s="2">
        <v>2000</v>
      </c>
      <c r="AP85" t="b">
        <v>0</v>
      </c>
      <c r="BQ85" t="s">
        <v>83</v>
      </c>
    </row>
    <row r="86" spans="1:69" x14ac:dyDescent="0.25">
      <c r="A86" t="s">
        <v>632</v>
      </c>
      <c r="B86" t="s">
        <v>69</v>
      </c>
      <c r="C86">
        <v>134.01</v>
      </c>
      <c r="D86">
        <v>1</v>
      </c>
      <c r="G86" t="s">
        <v>70</v>
      </c>
      <c r="H86">
        <v>8002</v>
      </c>
      <c r="J86" s="1">
        <v>45008</v>
      </c>
      <c r="K86" s="1">
        <v>45019</v>
      </c>
      <c r="L86" s="1">
        <v>45039</v>
      </c>
      <c r="N86" s="1">
        <v>45020</v>
      </c>
      <c r="O86" t="b">
        <v>0</v>
      </c>
      <c r="P86" t="s">
        <v>94</v>
      </c>
      <c r="Q86" t="s">
        <v>511</v>
      </c>
      <c r="R86" t="s">
        <v>73</v>
      </c>
      <c r="S86" t="s">
        <v>96</v>
      </c>
      <c r="T86" t="s">
        <v>158</v>
      </c>
      <c r="U86" t="s">
        <v>252</v>
      </c>
      <c r="V86" t="s">
        <v>633</v>
      </c>
      <c r="Y86" s="1">
        <v>45098</v>
      </c>
      <c r="Z86" t="b">
        <v>1</v>
      </c>
      <c r="AA86" t="s">
        <v>634</v>
      </c>
      <c r="AB86" s="1">
        <v>45020</v>
      </c>
      <c r="AC86" t="s">
        <v>514</v>
      </c>
      <c r="AD86" t="s">
        <v>515</v>
      </c>
      <c r="AF86" t="s">
        <v>516</v>
      </c>
      <c r="AG86">
        <v>19107</v>
      </c>
      <c r="AJ86" t="s">
        <v>82</v>
      </c>
      <c r="AK86" t="s">
        <v>82</v>
      </c>
      <c r="AL86" t="s">
        <v>82</v>
      </c>
      <c r="AP86" t="b">
        <v>0</v>
      </c>
      <c r="BQ86" t="s">
        <v>83</v>
      </c>
    </row>
    <row r="87" spans="1:69" x14ac:dyDescent="0.25">
      <c r="A87" t="s">
        <v>635</v>
      </c>
      <c r="B87" t="s">
        <v>636</v>
      </c>
      <c r="C87">
        <v>528.16</v>
      </c>
      <c r="D87">
        <v>3</v>
      </c>
      <c r="G87" t="s">
        <v>70</v>
      </c>
      <c r="H87">
        <v>8003</v>
      </c>
      <c r="I87" t="s">
        <v>409</v>
      </c>
      <c r="J87" s="1">
        <v>45016</v>
      </c>
      <c r="K87" s="1">
        <v>45019</v>
      </c>
      <c r="L87" s="1">
        <v>45019</v>
      </c>
      <c r="N87" s="1">
        <v>45019</v>
      </c>
      <c r="O87" t="b">
        <v>1</v>
      </c>
      <c r="P87" t="s">
        <v>71</v>
      </c>
      <c r="R87" t="s">
        <v>73</v>
      </c>
      <c r="S87" t="s">
        <v>74</v>
      </c>
      <c r="T87" t="s">
        <v>86</v>
      </c>
      <c r="U87" t="s">
        <v>87</v>
      </c>
      <c r="V87" t="s">
        <v>637</v>
      </c>
      <c r="Z87" t="b">
        <v>0</v>
      </c>
      <c r="AC87" t="s">
        <v>638</v>
      </c>
      <c r="AD87" t="s">
        <v>636</v>
      </c>
      <c r="AF87" t="s">
        <v>91</v>
      </c>
      <c r="AG87">
        <v>8003</v>
      </c>
      <c r="AJ87" t="s">
        <v>82</v>
      </c>
      <c r="AK87" t="s">
        <v>82</v>
      </c>
      <c r="AL87" t="s">
        <v>82</v>
      </c>
      <c r="AP87" t="b">
        <v>0</v>
      </c>
      <c r="BQ87" t="s">
        <v>83</v>
      </c>
    </row>
    <row r="88" spans="1:69" x14ac:dyDescent="0.25">
      <c r="A88" t="s">
        <v>639</v>
      </c>
      <c r="B88" t="s">
        <v>640</v>
      </c>
      <c r="C88">
        <v>472.01</v>
      </c>
      <c r="D88">
        <v>11</v>
      </c>
      <c r="G88" t="s">
        <v>70</v>
      </c>
      <c r="H88">
        <v>8003</v>
      </c>
      <c r="J88" s="1">
        <v>45001</v>
      </c>
      <c r="K88" s="1">
        <v>45012</v>
      </c>
      <c r="L88" s="1">
        <v>45032</v>
      </c>
      <c r="N88" s="1">
        <v>45012</v>
      </c>
      <c r="O88" t="b">
        <v>0</v>
      </c>
      <c r="P88" t="s">
        <v>94</v>
      </c>
      <c r="R88" t="s">
        <v>73</v>
      </c>
      <c r="S88" t="s">
        <v>96</v>
      </c>
      <c r="T88" t="s">
        <v>132</v>
      </c>
      <c r="U88" t="s">
        <v>87</v>
      </c>
      <c r="V88" t="s">
        <v>641</v>
      </c>
      <c r="Y88" s="1">
        <v>45113</v>
      </c>
      <c r="Z88" t="b">
        <v>1</v>
      </c>
      <c r="AA88" t="s">
        <v>642</v>
      </c>
      <c r="AB88" s="1">
        <v>45012</v>
      </c>
      <c r="AC88" t="s">
        <v>643</v>
      </c>
      <c r="AD88" t="s">
        <v>644</v>
      </c>
      <c r="AF88" t="s">
        <v>645</v>
      </c>
      <c r="AG88">
        <v>7959</v>
      </c>
      <c r="AJ88" t="s">
        <v>82</v>
      </c>
      <c r="AK88" t="s">
        <v>82</v>
      </c>
      <c r="AL88" t="s">
        <v>82</v>
      </c>
      <c r="AP88" t="b">
        <v>0</v>
      </c>
      <c r="BQ88" t="s">
        <v>83</v>
      </c>
    </row>
    <row r="89" spans="1:69" x14ac:dyDescent="0.25">
      <c r="A89" t="s">
        <v>646</v>
      </c>
      <c r="B89" t="s">
        <v>640</v>
      </c>
      <c r="C89">
        <v>472.01</v>
      </c>
      <c r="D89">
        <v>11</v>
      </c>
      <c r="G89" t="s">
        <v>70</v>
      </c>
      <c r="H89">
        <v>8003</v>
      </c>
      <c r="J89" s="1">
        <v>45001</v>
      </c>
      <c r="K89" s="1">
        <v>45012</v>
      </c>
      <c r="L89" s="1">
        <v>45032</v>
      </c>
      <c r="N89" s="1">
        <v>45012</v>
      </c>
      <c r="O89" t="b">
        <v>0</v>
      </c>
      <c r="P89" t="s">
        <v>94</v>
      </c>
      <c r="R89" t="s">
        <v>73</v>
      </c>
      <c r="S89" t="s">
        <v>96</v>
      </c>
      <c r="T89" t="s">
        <v>132</v>
      </c>
      <c r="U89" t="s">
        <v>87</v>
      </c>
      <c r="V89" t="s">
        <v>647</v>
      </c>
      <c r="Y89" s="1">
        <v>45113</v>
      </c>
      <c r="Z89" t="b">
        <v>1</v>
      </c>
      <c r="AA89" t="s">
        <v>648</v>
      </c>
      <c r="AB89" s="1">
        <v>45012</v>
      </c>
      <c r="AC89" t="s">
        <v>643</v>
      </c>
      <c r="AD89" t="s">
        <v>644</v>
      </c>
      <c r="AF89" t="s">
        <v>645</v>
      </c>
      <c r="AG89">
        <v>7959</v>
      </c>
      <c r="AJ89" t="s">
        <v>82</v>
      </c>
      <c r="AK89" t="s">
        <v>82</v>
      </c>
      <c r="AL89" t="s">
        <v>82</v>
      </c>
      <c r="AP89" t="b">
        <v>0</v>
      </c>
      <c r="BQ89" t="s">
        <v>83</v>
      </c>
    </row>
    <row r="90" spans="1:69" x14ac:dyDescent="0.25">
      <c r="A90" t="s">
        <v>649</v>
      </c>
      <c r="B90" t="s">
        <v>650</v>
      </c>
      <c r="C90">
        <v>54.02</v>
      </c>
      <c r="D90">
        <v>1</v>
      </c>
      <c r="G90" t="s">
        <v>105</v>
      </c>
      <c r="H90">
        <v>8002</v>
      </c>
      <c r="J90" s="1">
        <v>44998</v>
      </c>
      <c r="K90" s="1">
        <v>45012</v>
      </c>
      <c r="L90" s="1">
        <v>45029</v>
      </c>
      <c r="N90" s="1">
        <v>45012</v>
      </c>
      <c r="O90" t="b">
        <v>1</v>
      </c>
      <c r="P90" t="s">
        <v>94</v>
      </c>
      <c r="R90" t="s">
        <v>73</v>
      </c>
      <c r="S90" t="s">
        <v>96</v>
      </c>
      <c r="T90" t="s">
        <v>97</v>
      </c>
      <c r="U90" t="s">
        <v>87</v>
      </c>
      <c r="V90" t="s">
        <v>651</v>
      </c>
      <c r="Y90" s="1">
        <v>45113</v>
      </c>
      <c r="Z90" t="b">
        <v>1</v>
      </c>
      <c r="AA90" t="s">
        <v>652</v>
      </c>
      <c r="AB90" s="1">
        <v>45012</v>
      </c>
      <c r="AC90" t="s">
        <v>653</v>
      </c>
      <c r="AD90" t="s">
        <v>654</v>
      </c>
      <c r="AF90" t="s">
        <v>655</v>
      </c>
      <c r="AG90">
        <v>7083</v>
      </c>
      <c r="AJ90" t="s">
        <v>82</v>
      </c>
      <c r="AK90" t="s">
        <v>82</v>
      </c>
      <c r="AL90" t="s">
        <v>82</v>
      </c>
      <c r="AP90" t="b">
        <v>0</v>
      </c>
      <c r="BQ90" t="s">
        <v>83</v>
      </c>
    </row>
    <row r="91" spans="1:69" x14ac:dyDescent="0.25">
      <c r="A91" t="s">
        <v>656</v>
      </c>
      <c r="B91" t="s">
        <v>650</v>
      </c>
      <c r="C91">
        <v>54.02</v>
      </c>
      <c r="D91">
        <v>1</v>
      </c>
      <c r="G91" t="s">
        <v>105</v>
      </c>
      <c r="H91">
        <v>8002</v>
      </c>
      <c r="J91" s="1">
        <v>44998</v>
      </c>
      <c r="K91" s="1">
        <v>45012</v>
      </c>
      <c r="L91" s="1">
        <v>45029</v>
      </c>
      <c r="N91" s="1">
        <v>45012</v>
      </c>
      <c r="O91" t="b">
        <v>1</v>
      </c>
      <c r="P91" t="s">
        <v>94</v>
      </c>
      <c r="R91" t="s">
        <v>73</v>
      </c>
      <c r="S91" t="s">
        <v>96</v>
      </c>
      <c r="T91" t="s">
        <v>97</v>
      </c>
      <c r="U91" t="s">
        <v>87</v>
      </c>
      <c r="V91" t="s">
        <v>657</v>
      </c>
      <c r="Y91" s="1">
        <v>45113</v>
      </c>
      <c r="Z91" t="b">
        <v>1</v>
      </c>
      <c r="AA91" t="s">
        <v>658</v>
      </c>
      <c r="AB91" s="1">
        <v>45012</v>
      </c>
      <c r="AC91" t="s">
        <v>659</v>
      </c>
      <c r="AD91" t="s">
        <v>660</v>
      </c>
      <c r="AF91" t="s">
        <v>661</v>
      </c>
      <c r="AG91">
        <v>7083</v>
      </c>
      <c r="AJ91" t="s">
        <v>82</v>
      </c>
      <c r="AK91" t="s">
        <v>82</v>
      </c>
      <c r="AL91" t="s">
        <v>82</v>
      </c>
      <c r="AP91" t="b">
        <v>0</v>
      </c>
      <c r="BQ91" t="s">
        <v>83</v>
      </c>
    </row>
    <row r="92" spans="1:69" x14ac:dyDescent="0.25">
      <c r="A92" t="s">
        <v>662</v>
      </c>
      <c r="B92" t="s">
        <v>663</v>
      </c>
      <c r="C92">
        <v>519.05999999999995</v>
      </c>
      <c r="D92">
        <v>21</v>
      </c>
      <c r="G92" t="s">
        <v>70</v>
      </c>
      <c r="H92">
        <v>8003</v>
      </c>
      <c r="I92" t="s">
        <v>664</v>
      </c>
      <c r="J92" s="1">
        <v>45003</v>
      </c>
      <c r="K92" s="1">
        <v>45005</v>
      </c>
      <c r="L92" s="1">
        <v>45005</v>
      </c>
      <c r="N92" s="1">
        <v>45005</v>
      </c>
      <c r="O92" t="b">
        <v>1</v>
      </c>
      <c r="P92" t="s">
        <v>71</v>
      </c>
      <c r="R92" t="s">
        <v>73</v>
      </c>
      <c r="S92" t="s">
        <v>74</v>
      </c>
      <c r="T92" t="s">
        <v>86</v>
      </c>
      <c r="U92" t="s">
        <v>87</v>
      </c>
      <c r="V92" t="s">
        <v>665</v>
      </c>
      <c r="Z92" t="b">
        <v>0</v>
      </c>
      <c r="AC92" t="s">
        <v>666</v>
      </c>
      <c r="AD92" t="s">
        <v>667</v>
      </c>
      <c r="AF92" t="s">
        <v>91</v>
      </c>
      <c r="AG92">
        <v>8003</v>
      </c>
      <c r="AJ92" t="s">
        <v>82</v>
      </c>
      <c r="AK92" t="s">
        <v>82</v>
      </c>
      <c r="AL92" t="s">
        <v>82</v>
      </c>
      <c r="AP92" t="b">
        <v>0</v>
      </c>
      <c r="BQ92" t="s">
        <v>83</v>
      </c>
    </row>
    <row r="93" spans="1:69" x14ac:dyDescent="0.25">
      <c r="A93" t="s">
        <v>668</v>
      </c>
      <c r="B93" t="s">
        <v>669</v>
      </c>
      <c r="C93">
        <v>595.01</v>
      </c>
      <c r="D93">
        <v>3</v>
      </c>
      <c r="G93" t="s">
        <v>70</v>
      </c>
      <c r="H93">
        <v>8002</v>
      </c>
      <c r="J93" s="1">
        <v>45002</v>
      </c>
      <c r="K93" s="1">
        <v>45002</v>
      </c>
      <c r="L93" s="1">
        <v>45033</v>
      </c>
      <c r="N93" s="1">
        <v>45002</v>
      </c>
      <c r="O93" t="b">
        <v>0</v>
      </c>
      <c r="P93" t="s">
        <v>71</v>
      </c>
      <c r="R93" t="s">
        <v>73</v>
      </c>
      <c r="S93" t="s">
        <v>74</v>
      </c>
      <c r="T93" t="s">
        <v>158</v>
      </c>
      <c r="U93" t="s">
        <v>252</v>
      </c>
      <c r="V93" t="s">
        <v>670</v>
      </c>
      <c r="Z93" t="b">
        <v>0</v>
      </c>
      <c r="AC93" t="s">
        <v>671</v>
      </c>
      <c r="AD93" t="s">
        <v>672</v>
      </c>
      <c r="AF93" t="s">
        <v>91</v>
      </c>
      <c r="AG93">
        <v>8002</v>
      </c>
      <c r="AJ93" t="s">
        <v>82</v>
      </c>
      <c r="AK93" t="s">
        <v>82</v>
      </c>
      <c r="AL93" t="s">
        <v>82</v>
      </c>
      <c r="AP93" t="b">
        <v>0</v>
      </c>
      <c r="AS93" t="s">
        <v>673</v>
      </c>
      <c r="AT93">
        <v>20171650</v>
      </c>
      <c r="BB93" s="1">
        <v>42858</v>
      </c>
      <c r="BC93" s="1">
        <v>42863</v>
      </c>
      <c r="BD93">
        <v>105019</v>
      </c>
      <c r="BE93" t="s">
        <v>257</v>
      </c>
      <c r="BH93" t="s">
        <v>215</v>
      </c>
      <c r="BJ93" t="s">
        <v>674</v>
      </c>
      <c r="BK93">
        <v>999</v>
      </c>
      <c r="BL93" t="s">
        <v>675</v>
      </c>
      <c r="BN93" t="s">
        <v>219</v>
      </c>
      <c r="BO93" t="s">
        <v>65</v>
      </c>
      <c r="BQ93" t="s">
        <v>221</v>
      </c>
    </row>
    <row r="94" spans="1:69" x14ac:dyDescent="0.25">
      <c r="A94" t="s">
        <v>676</v>
      </c>
      <c r="B94" t="s">
        <v>677</v>
      </c>
      <c r="C94">
        <v>595.01</v>
      </c>
      <c r="D94">
        <v>3</v>
      </c>
      <c r="G94" t="s">
        <v>70</v>
      </c>
      <c r="H94">
        <v>8002</v>
      </c>
      <c r="K94" s="1">
        <v>45002</v>
      </c>
      <c r="L94" s="1">
        <v>45033</v>
      </c>
      <c r="N94" s="1">
        <v>45002</v>
      </c>
      <c r="O94" t="b">
        <v>0</v>
      </c>
      <c r="P94" t="s">
        <v>71</v>
      </c>
      <c r="Q94" t="s">
        <v>678</v>
      </c>
      <c r="R94" t="s">
        <v>73</v>
      </c>
      <c r="S94" t="s">
        <v>74</v>
      </c>
      <c r="T94" t="s">
        <v>158</v>
      </c>
      <c r="U94" t="s">
        <v>252</v>
      </c>
      <c r="V94" t="s">
        <v>670</v>
      </c>
      <c r="Z94" t="b">
        <v>0</v>
      </c>
      <c r="AC94" t="s">
        <v>671</v>
      </c>
      <c r="AD94" t="s">
        <v>672</v>
      </c>
      <c r="AF94" t="s">
        <v>91</v>
      </c>
      <c r="AG94">
        <v>8002</v>
      </c>
      <c r="AJ94" t="s">
        <v>82</v>
      </c>
      <c r="AK94" t="s">
        <v>82</v>
      </c>
      <c r="AL94" t="s">
        <v>82</v>
      </c>
      <c r="AP94" t="b">
        <v>0</v>
      </c>
      <c r="AS94" t="s">
        <v>673</v>
      </c>
      <c r="AT94">
        <v>20171651</v>
      </c>
      <c r="BB94" s="1">
        <v>42858</v>
      </c>
      <c r="BC94" s="1">
        <v>42863</v>
      </c>
      <c r="BD94">
        <v>105018</v>
      </c>
      <c r="BE94" t="s">
        <v>257</v>
      </c>
      <c r="BH94" t="s">
        <v>215</v>
      </c>
      <c r="BJ94" t="s">
        <v>674</v>
      </c>
      <c r="BK94">
        <v>999</v>
      </c>
      <c r="BL94" t="s">
        <v>675</v>
      </c>
      <c r="BN94" t="s">
        <v>219</v>
      </c>
      <c r="BO94" t="s">
        <v>65</v>
      </c>
      <c r="BQ94" t="s">
        <v>221</v>
      </c>
    </row>
    <row r="95" spans="1:69" x14ac:dyDescent="0.25">
      <c r="A95" t="s">
        <v>679</v>
      </c>
      <c r="B95" t="s">
        <v>680</v>
      </c>
      <c r="C95">
        <v>595.01</v>
      </c>
      <c r="D95">
        <v>3</v>
      </c>
      <c r="G95" t="s">
        <v>70</v>
      </c>
      <c r="H95">
        <v>8002</v>
      </c>
      <c r="K95" s="1">
        <v>45002</v>
      </c>
      <c r="L95" s="1">
        <v>45033</v>
      </c>
      <c r="N95" s="1">
        <v>45002</v>
      </c>
      <c r="O95" t="b">
        <v>0</v>
      </c>
      <c r="P95" t="s">
        <v>71</v>
      </c>
      <c r="Q95" t="s">
        <v>678</v>
      </c>
      <c r="R95" t="s">
        <v>73</v>
      </c>
      <c r="S95" t="s">
        <v>74</v>
      </c>
      <c r="T95" t="s">
        <v>158</v>
      </c>
      <c r="U95" t="s">
        <v>252</v>
      </c>
      <c r="V95" t="s">
        <v>670</v>
      </c>
      <c r="Z95" t="b">
        <v>0</v>
      </c>
      <c r="AC95" t="s">
        <v>671</v>
      </c>
      <c r="AD95" t="s">
        <v>672</v>
      </c>
      <c r="AF95" t="s">
        <v>91</v>
      </c>
      <c r="AG95">
        <v>8002</v>
      </c>
      <c r="AJ95" t="s">
        <v>82</v>
      </c>
      <c r="AK95" t="s">
        <v>82</v>
      </c>
      <c r="AL95" t="s">
        <v>82</v>
      </c>
      <c r="AP95" t="b">
        <v>0</v>
      </c>
      <c r="AS95" t="s">
        <v>673</v>
      </c>
      <c r="AT95">
        <v>20171652</v>
      </c>
      <c r="BB95" s="1">
        <v>42858</v>
      </c>
      <c r="BC95" s="1">
        <v>42863</v>
      </c>
      <c r="BD95">
        <v>105015</v>
      </c>
      <c r="BE95" t="s">
        <v>257</v>
      </c>
      <c r="BH95" t="s">
        <v>215</v>
      </c>
      <c r="BJ95" t="s">
        <v>674</v>
      </c>
      <c r="BK95">
        <v>999</v>
      </c>
      <c r="BL95" t="s">
        <v>675</v>
      </c>
      <c r="BN95" t="s">
        <v>219</v>
      </c>
      <c r="BO95" t="s">
        <v>65</v>
      </c>
      <c r="BQ95" t="s">
        <v>221</v>
      </c>
    </row>
    <row r="96" spans="1:69" x14ac:dyDescent="0.25">
      <c r="A96" t="s">
        <v>681</v>
      </c>
      <c r="B96" t="s">
        <v>682</v>
      </c>
      <c r="C96">
        <v>595.01</v>
      </c>
      <c r="D96">
        <v>3</v>
      </c>
      <c r="G96" t="s">
        <v>70</v>
      </c>
      <c r="H96">
        <v>8002</v>
      </c>
      <c r="K96" s="1">
        <v>45002</v>
      </c>
      <c r="L96" s="1">
        <v>45033</v>
      </c>
      <c r="N96" s="1">
        <v>45002</v>
      </c>
      <c r="O96" t="b">
        <v>0</v>
      </c>
      <c r="P96" t="s">
        <v>71</v>
      </c>
      <c r="Q96" t="s">
        <v>678</v>
      </c>
      <c r="R96" t="s">
        <v>73</v>
      </c>
      <c r="S96" t="s">
        <v>74</v>
      </c>
      <c r="T96" t="s">
        <v>158</v>
      </c>
      <c r="U96" t="s">
        <v>252</v>
      </c>
      <c r="V96" t="s">
        <v>670</v>
      </c>
      <c r="Z96" t="b">
        <v>0</v>
      </c>
      <c r="AC96" t="s">
        <v>683</v>
      </c>
      <c r="AD96" t="s">
        <v>672</v>
      </c>
      <c r="AF96" t="s">
        <v>91</v>
      </c>
      <c r="AG96">
        <v>8002</v>
      </c>
      <c r="AJ96" t="s">
        <v>82</v>
      </c>
      <c r="AK96" t="s">
        <v>82</v>
      </c>
      <c r="AL96" t="s">
        <v>82</v>
      </c>
      <c r="AP96" t="b">
        <v>0</v>
      </c>
      <c r="AS96" t="s">
        <v>673</v>
      </c>
      <c r="AT96">
        <v>20172923</v>
      </c>
      <c r="BB96" s="1">
        <v>42943</v>
      </c>
      <c r="BC96" s="1">
        <v>42949</v>
      </c>
      <c r="BD96">
        <v>106593</v>
      </c>
      <c r="BE96" t="s">
        <v>257</v>
      </c>
      <c r="BH96" t="s">
        <v>215</v>
      </c>
      <c r="BI96" t="s">
        <v>684</v>
      </c>
      <c r="BJ96" t="s">
        <v>685</v>
      </c>
      <c r="BK96">
        <v>999</v>
      </c>
      <c r="BL96" t="s">
        <v>675</v>
      </c>
      <c r="BN96" t="s">
        <v>219</v>
      </c>
      <c r="BO96" t="s">
        <v>65</v>
      </c>
      <c r="BQ96" t="s">
        <v>221</v>
      </c>
    </row>
    <row r="97" spans="1:69" x14ac:dyDescent="0.25">
      <c r="A97" t="s">
        <v>686</v>
      </c>
      <c r="B97" t="s">
        <v>687</v>
      </c>
      <c r="C97">
        <v>595.01</v>
      </c>
      <c r="D97">
        <v>3</v>
      </c>
      <c r="G97" t="s">
        <v>70</v>
      </c>
      <c r="H97">
        <v>8002</v>
      </c>
      <c r="K97" s="1">
        <v>45002</v>
      </c>
      <c r="L97" s="1">
        <v>45033</v>
      </c>
      <c r="N97" s="1">
        <v>45002</v>
      </c>
      <c r="O97" t="b">
        <v>0</v>
      </c>
      <c r="P97" t="s">
        <v>71</v>
      </c>
      <c r="Q97" t="s">
        <v>678</v>
      </c>
      <c r="R97" t="s">
        <v>73</v>
      </c>
      <c r="S97" t="s">
        <v>74</v>
      </c>
      <c r="T97" t="s">
        <v>158</v>
      </c>
      <c r="U97" t="s">
        <v>252</v>
      </c>
      <c r="V97" t="s">
        <v>670</v>
      </c>
      <c r="Z97" t="b">
        <v>0</v>
      </c>
      <c r="AC97" t="s">
        <v>683</v>
      </c>
      <c r="AD97" t="s">
        <v>672</v>
      </c>
      <c r="AF97" t="s">
        <v>91</v>
      </c>
      <c r="AG97">
        <v>8002</v>
      </c>
      <c r="AJ97" t="s">
        <v>82</v>
      </c>
      <c r="AK97" t="s">
        <v>82</v>
      </c>
      <c r="AL97" t="s">
        <v>82</v>
      </c>
      <c r="AP97" t="b">
        <v>0</v>
      </c>
      <c r="AS97" t="s">
        <v>673</v>
      </c>
      <c r="AT97">
        <v>20172922</v>
      </c>
      <c r="BB97" s="1">
        <v>42943</v>
      </c>
      <c r="BC97" s="1">
        <v>42949</v>
      </c>
      <c r="BD97">
        <v>106592</v>
      </c>
      <c r="BE97" t="s">
        <v>257</v>
      </c>
      <c r="BH97" t="s">
        <v>215</v>
      </c>
      <c r="BI97" t="s">
        <v>684</v>
      </c>
      <c r="BJ97" t="s">
        <v>688</v>
      </c>
      <c r="BK97">
        <v>999</v>
      </c>
      <c r="BL97" t="s">
        <v>675</v>
      </c>
      <c r="BN97" t="s">
        <v>219</v>
      </c>
      <c r="BO97" t="s">
        <v>65</v>
      </c>
      <c r="BQ97" t="s">
        <v>221</v>
      </c>
    </row>
    <row r="98" spans="1:69" x14ac:dyDescent="0.25">
      <c r="A98" t="s">
        <v>689</v>
      </c>
      <c r="B98" t="s">
        <v>690</v>
      </c>
      <c r="C98">
        <v>595.01</v>
      </c>
      <c r="D98">
        <v>3</v>
      </c>
      <c r="G98" t="s">
        <v>70</v>
      </c>
      <c r="H98">
        <v>8002</v>
      </c>
      <c r="K98" s="1">
        <v>45002</v>
      </c>
      <c r="L98" s="1">
        <v>45033</v>
      </c>
      <c r="N98" s="1">
        <v>45002</v>
      </c>
      <c r="O98" t="b">
        <v>0</v>
      </c>
      <c r="P98" t="s">
        <v>71</v>
      </c>
      <c r="Q98" t="s">
        <v>678</v>
      </c>
      <c r="R98" t="s">
        <v>73</v>
      </c>
      <c r="S98" t="s">
        <v>74</v>
      </c>
      <c r="T98" t="s">
        <v>158</v>
      </c>
      <c r="U98" t="s">
        <v>252</v>
      </c>
      <c r="V98" t="s">
        <v>670</v>
      </c>
      <c r="Z98" t="b">
        <v>0</v>
      </c>
      <c r="AC98" t="s">
        <v>683</v>
      </c>
      <c r="AD98" t="s">
        <v>672</v>
      </c>
      <c r="AF98" t="s">
        <v>91</v>
      </c>
      <c r="AG98">
        <v>8002</v>
      </c>
      <c r="AJ98" t="s">
        <v>82</v>
      </c>
      <c r="AK98" t="s">
        <v>82</v>
      </c>
      <c r="AL98" t="s">
        <v>82</v>
      </c>
      <c r="AP98" t="b">
        <v>0</v>
      </c>
      <c r="AS98" t="s">
        <v>673</v>
      </c>
      <c r="AT98">
        <v>20172921</v>
      </c>
      <c r="BB98" s="1">
        <v>42943</v>
      </c>
      <c r="BC98" s="1">
        <v>42949</v>
      </c>
      <c r="BD98">
        <v>106591</v>
      </c>
      <c r="BE98" t="s">
        <v>257</v>
      </c>
      <c r="BH98" t="s">
        <v>215</v>
      </c>
      <c r="BI98" t="s">
        <v>684</v>
      </c>
      <c r="BJ98" t="s">
        <v>691</v>
      </c>
      <c r="BK98">
        <v>999</v>
      </c>
      <c r="BL98" t="s">
        <v>675</v>
      </c>
      <c r="BN98" t="s">
        <v>219</v>
      </c>
      <c r="BO98" t="s">
        <v>65</v>
      </c>
      <c r="BQ98" t="s">
        <v>221</v>
      </c>
    </row>
    <row r="99" spans="1:69" x14ac:dyDescent="0.25">
      <c r="A99" t="s">
        <v>692</v>
      </c>
      <c r="B99" t="s">
        <v>693</v>
      </c>
      <c r="C99">
        <v>595.01</v>
      </c>
      <c r="D99">
        <v>3</v>
      </c>
      <c r="G99" t="s">
        <v>70</v>
      </c>
      <c r="H99">
        <v>8002</v>
      </c>
      <c r="K99" s="1">
        <v>45002</v>
      </c>
      <c r="L99" s="1">
        <v>45033</v>
      </c>
      <c r="N99" s="1">
        <v>45002</v>
      </c>
      <c r="O99" t="b">
        <v>0</v>
      </c>
      <c r="P99" t="s">
        <v>71</v>
      </c>
      <c r="Q99" t="s">
        <v>678</v>
      </c>
      <c r="R99" t="s">
        <v>73</v>
      </c>
      <c r="S99" t="s">
        <v>74</v>
      </c>
      <c r="T99" t="s">
        <v>158</v>
      </c>
      <c r="U99" t="s">
        <v>252</v>
      </c>
      <c r="V99" t="s">
        <v>670</v>
      </c>
      <c r="Z99" t="b">
        <v>0</v>
      </c>
      <c r="AC99" t="s">
        <v>683</v>
      </c>
      <c r="AD99" t="s">
        <v>672</v>
      </c>
      <c r="AF99" t="s">
        <v>91</v>
      </c>
      <c r="AG99">
        <v>8002</v>
      </c>
      <c r="AJ99" t="s">
        <v>82</v>
      </c>
      <c r="AK99" t="s">
        <v>82</v>
      </c>
      <c r="AL99" t="s">
        <v>82</v>
      </c>
      <c r="AP99" t="b">
        <v>0</v>
      </c>
      <c r="AS99" t="s">
        <v>673</v>
      </c>
      <c r="AT99">
        <v>20172920</v>
      </c>
      <c r="BB99" s="1">
        <v>42943</v>
      </c>
      <c r="BC99" s="1">
        <v>42949</v>
      </c>
      <c r="BD99">
        <v>106590</v>
      </c>
      <c r="BE99" t="s">
        <v>257</v>
      </c>
      <c r="BH99" t="s">
        <v>215</v>
      </c>
      <c r="BI99" t="s">
        <v>684</v>
      </c>
      <c r="BJ99" t="s">
        <v>694</v>
      </c>
      <c r="BK99">
        <v>999</v>
      </c>
      <c r="BL99" t="s">
        <v>675</v>
      </c>
      <c r="BN99" t="s">
        <v>219</v>
      </c>
      <c r="BO99" t="s">
        <v>65</v>
      </c>
      <c r="BQ99" t="s">
        <v>221</v>
      </c>
    </row>
    <row r="100" spans="1:69" x14ac:dyDescent="0.25">
      <c r="A100" t="s">
        <v>695</v>
      </c>
      <c r="B100" t="s">
        <v>696</v>
      </c>
      <c r="C100">
        <v>595.01</v>
      </c>
      <c r="D100">
        <v>3</v>
      </c>
      <c r="G100" t="s">
        <v>70</v>
      </c>
      <c r="H100">
        <v>8002</v>
      </c>
      <c r="K100" s="1">
        <v>45002</v>
      </c>
      <c r="L100" s="1">
        <v>45033</v>
      </c>
      <c r="N100" s="1">
        <v>45002</v>
      </c>
      <c r="O100" t="b">
        <v>0</v>
      </c>
      <c r="P100" t="s">
        <v>71</v>
      </c>
      <c r="Q100" t="s">
        <v>678</v>
      </c>
      <c r="R100" t="s">
        <v>73</v>
      </c>
      <c r="S100" t="s">
        <v>74</v>
      </c>
      <c r="T100" t="s">
        <v>158</v>
      </c>
      <c r="U100" t="s">
        <v>252</v>
      </c>
      <c r="V100" t="s">
        <v>670</v>
      </c>
      <c r="Z100" t="b">
        <v>0</v>
      </c>
      <c r="AC100" t="s">
        <v>671</v>
      </c>
      <c r="AD100" t="s">
        <v>672</v>
      </c>
      <c r="AF100" t="s">
        <v>91</v>
      </c>
      <c r="AG100">
        <v>8002</v>
      </c>
      <c r="AJ100" t="s">
        <v>82</v>
      </c>
      <c r="AK100" t="s">
        <v>82</v>
      </c>
      <c r="AL100" t="s">
        <v>82</v>
      </c>
      <c r="AP100" t="b">
        <v>0</v>
      </c>
      <c r="AS100" t="s">
        <v>673</v>
      </c>
      <c r="AT100">
        <v>20171649</v>
      </c>
      <c r="BB100" s="1">
        <v>42858</v>
      </c>
      <c r="BC100" s="1">
        <v>42863</v>
      </c>
      <c r="BD100">
        <v>105014</v>
      </c>
      <c r="BE100" t="s">
        <v>257</v>
      </c>
      <c r="BH100" t="s">
        <v>215</v>
      </c>
      <c r="BJ100" t="s">
        <v>674</v>
      </c>
      <c r="BK100">
        <v>999</v>
      </c>
      <c r="BL100" t="s">
        <v>675</v>
      </c>
      <c r="BN100" t="s">
        <v>219</v>
      </c>
      <c r="BO100" t="s">
        <v>65</v>
      </c>
      <c r="BQ100" t="s">
        <v>221</v>
      </c>
    </row>
    <row r="101" spans="1:69" x14ac:dyDescent="0.25">
      <c r="A101" t="s">
        <v>697</v>
      </c>
      <c r="B101" t="s">
        <v>698</v>
      </c>
      <c r="C101">
        <v>595.01</v>
      </c>
      <c r="D101">
        <v>3</v>
      </c>
      <c r="G101" t="s">
        <v>70</v>
      </c>
      <c r="H101">
        <v>8002</v>
      </c>
      <c r="K101" s="1">
        <v>45002</v>
      </c>
      <c r="L101" s="1">
        <v>45033</v>
      </c>
      <c r="N101" s="1">
        <v>45002</v>
      </c>
      <c r="O101" t="b">
        <v>0</v>
      </c>
      <c r="P101" t="s">
        <v>71</v>
      </c>
      <c r="Q101" t="s">
        <v>678</v>
      </c>
      <c r="R101" t="s">
        <v>73</v>
      </c>
      <c r="S101" t="s">
        <v>74</v>
      </c>
      <c r="T101" t="s">
        <v>158</v>
      </c>
      <c r="U101" t="s">
        <v>252</v>
      </c>
      <c r="V101" t="s">
        <v>670</v>
      </c>
      <c r="Z101" t="b">
        <v>0</v>
      </c>
      <c r="AC101" t="s">
        <v>683</v>
      </c>
      <c r="AD101" t="s">
        <v>672</v>
      </c>
      <c r="AF101" t="s">
        <v>91</v>
      </c>
      <c r="AG101">
        <v>8002</v>
      </c>
      <c r="AJ101" t="s">
        <v>82</v>
      </c>
      <c r="AK101" t="s">
        <v>82</v>
      </c>
      <c r="AL101" t="s">
        <v>82</v>
      </c>
      <c r="AP101" t="b">
        <v>0</v>
      </c>
      <c r="AS101" t="s">
        <v>673</v>
      </c>
      <c r="AT101">
        <v>20172919</v>
      </c>
      <c r="BB101" s="1">
        <v>42943</v>
      </c>
      <c r="BC101" s="1">
        <v>42949</v>
      </c>
      <c r="BD101">
        <v>106589</v>
      </c>
      <c r="BE101" t="s">
        <v>257</v>
      </c>
      <c r="BH101" t="s">
        <v>215</v>
      </c>
      <c r="BI101" t="s">
        <v>684</v>
      </c>
      <c r="BJ101" t="s">
        <v>699</v>
      </c>
      <c r="BK101">
        <v>999</v>
      </c>
      <c r="BL101" t="s">
        <v>675</v>
      </c>
      <c r="BN101" t="s">
        <v>219</v>
      </c>
      <c r="BO101" t="s">
        <v>65</v>
      </c>
      <c r="BQ101" t="s">
        <v>221</v>
      </c>
    </row>
    <row r="102" spans="1:69" x14ac:dyDescent="0.25">
      <c r="A102" t="s">
        <v>700</v>
      </c>
      <c r="B102" t="s">
        <v>701</v>
      </c>
      <c r="C102">
        <v>595.01</v>
      </c>
      <c r="D102">
        <v>3</v>
      </c>
      <c r="G102" t="s">
        <v>70</v>
      </c>
      <c r="H102">
        <v>8002</v>
      </c>
      <c r="K102" s="1">
        <v>45002</v>
      </c>
      <c r="L102" s="1">
        <v>45033</v>
      </c>
      <c r="N102" s="1">
        <v>45002</v>
      </c>
      <c r="O102" t="b">
        <v>0</v>
      </c>
      <c r="P102" t="s">
        <v>71</v>
      </c>
      <c r="Q102" t="s">
        <v>678</v>
      </c>
      <c r="R102" t="s">
        <v>73</v>
      </c>
      <c r="S102" t="s">
        <v>74</v>
      </c>
      <c r="T102" t="s">
        <v>158</v>
      </c>
      <c r="U102" t="s">
        <v>252</v>
      </c>
      <c r="V102" t="s">
        <v>702</v>
      </c>
      <c r="Z102" t="b">
        <v>0</v>
      </c>
      <c r="AC102" t="s">
        <v>671</v>
      </c>
      <c r="AD102" t="s">
        <v>672</v>
      </c>
      <c r="AF102" t="s">
        <v>91</v>
      </c>
      <c r="AG102">
        <v>8002</v>
      </c>
      <c r="AJ102" t="s">
        <v>82</v>
      </c>
      <c r="AK102" t="s">
        <v>82</v>
      </c>
      <c r="AL102" t="s">
        <v>82</v>
      </c>
      <c r="AP102" t="b">
        <v>0</v>
      </c>
      <c r="AS102" t="s">
        <v>673</v>
      </c>
      <c r="AT102">
        <v>20171648</v>
      </c>
      <c r="BB102" s="1">
        <v>42858</v>
      </c>
      <c r="BC102" s="1">
        <v>42863</v>
      </c>
      <c r="BD102">
        <v>105017</v>
      </c>
      <c r="BE102" t="s">
        <v>257</v>
      </c>
      <c r="BH102" t="s">
        <v>215</v>
      </c>
      <c r="BJ102" t="s">
        <v>703</v>
      </c>
      <c r="BK102">
        <v>999</v>
      </c>
      <c r="BL102" t="s">
        <v>675</v>
      </c>
      <c r="BN102" t="s">
        <v>219</v>
      </c>
      <c r="BO102" t="s">
        <v>65</v>
      </c>
      <c r="BQ102" t="s">
        <v>221</v>
      </c>
    </row>
    <row r="103" spans="1:69" x14ac:dyDescent="0.25">
      <c r="A103" t="s">
        <v>704</v>
      </c>
      <c r="B103" t="s">
        <v>705</v>
      </c>
      <c r="C103">
        <v>342.15</v>
      </c>
      <c r="D103">
        <v>41</v>
      </c>
      <c r="G103" t="s">
        <v>70</v>
      </c>
      <c r="H103">
        <v>8034</v>
      </c>
      <c r="J103" s="1">
        <v>44995</v>
      </c>
      <c r="K103" s="1">
        <v>45001</v>
      </c>
      <c r="L103" s="1">
        <v>45033</v>
      </c>
      <c r="N103" s="1">
        <v>45001</v>
      </c>
      <c r="O103" t="b">
        <v>1</v>
      </c>
      <c r="P103" t="s">
        <v>71</v>
      </c>
      <c r="R103" t="s">
        <v>73</v>
      </c>
      <c r="S103" t="s">
        <v>74</v>
      </c>
      <c r="T103" t="s">
        <v>149</v>
      </c>
      <c r="U103" t="s">
        <v>76</v>
      </c>
      <c r="V103" t="s">
        <v>706</v>
      </c>
      <c r="Y103" s="1">
        <v>45187</v>
      </c>
      <c r="Z103" t="b">
        <v>1</v>
      </c>
      <c r="AC103" t="s">
        <v>707</v>
      </c>
      <c r="AD103" t="s">
        <v>708</v>
      </c>
      <c r="AF103" t="s">
        <v>344</v>
      </c>
      <c r="AG103">
        <v>8054</v>
      </c>
      <c r="AJ103" s="2">
        <v>2000</v>
      </c>
      <c r="AK103" s="2">
        <v>2000</v>
      </c>
      <c r="AL103" t="s">
        <v>82</v>
      </c>
      <c r="AP103" t="b">
        <v>0</v>
      </c>
      <c r="BQ103" t="s">
        <v>83</v>
      </c>
    </row>
    <row r="104" spans="1:69" x14ac:dyDescent="0.25">
      <c r="A104" t="s">
        <v>709</v>
      </c>
      <c r="B104" t="s">
        <v>710</v>
      </c>
      <c r="C104">
        <v>37.01</v>
      </c>
      <c r="D104">
        <v>1</v>
      </c>
      <c r="G104" t="s">
        <v>70</v>
      </c>
      <c r="H104">
        <v>8002</v>
      </c>
      <c r="I104" t="s">
        <v>711</v>
      </c>
      <c r="J104" s="1">
        <v>45000</v>
      </c>
      <c r="K104" s="1">
        <v>45001</v>
      </c>
      <c r="L104" s="1">
        <v>45001</v>
      </c>
      <c r="N104" s="1">
        <v>45001</v>
      </c>
      <c r="O104" t="b">
        <v>1</v>
      </c>
      <c r="P104" t="s">
        <v>71</v>
      </c>
      <c r="R104" t="s">
        <v>73</v>
      </c>
      <c r="S104" t="s">
        <v>74</v>
      </c>
      <c r="T104" t="s">
        <v>86</v>
      </c>
      <c r="U104" t="s">
        <v>87</v>
      </c>
      <c r="V104" t="s">
        <v>712</v>
      </c>
      <c r="Z104" t="b">
        <v>0</v>
      </c>
      <c r="AC104" t="s">
        <v>713</v>
      </c>
      <c r="AD104" t="s">
        <v>714</v>
      </c>
      <c r="AF104" t="s">
        <v>298</v>
      </c>
      <c r="AG104">
        <v>8043</v>
      </c>
      <c r="AJ104" t="s">
        <v>82</v>
      </c>
      <c r="AK104" t="s">
        <v>82</v>
      </c>
      <c r="AL104" t="s">
        <v>82</v>
      </c>
      <c r="AP104" t="b">
        <v>0</v>
      </c>
      <c r="BQ104" t="s">
        <v>83</v>
      </c>
    </row>
    <row r="105" spans="1:69" x14ac:dyDescent="0.25">
      <c r="A105" t="s">
        <v>715</v>
      </c>
      <c r="B105" t="s">
        <v>716</v>
      </c>
      <c r="C105">
        <v>340.3</v>
      </c>
      <c r="D105">
        <v>7</v>
      </c>
      <c r="F105" t="s">
        <v>717</v>
      </c>
      <c r="G105" t="s">
        <v>105</v>
      </c>
      <c r="H105">
        <v>8002</v>
      </c>
      <c r="I105" t="s">
        <v>347</v>
      </c>
      <c r="J105" s="1">
        <v>44984</v>
      </c>
      <c r="K105" s="1">
        <v>45000</v>
      </c>
      <c r="L105" s="1">
        <v>45012</v>
      </c>
      <c r="N105" s="1">
        <v>45001</v>
      </c>
      <c r="O105" t="b">
        <v>0</v>
      </c>
      <c r="P105" t="s">
        <v>94</v>
      </c>
      <c r="R105" t="s">
        <v>73</v>
      </c>
      <c r="S105" t="s">
        <v>96</v>
      </c>
      <c r="T105" t="s">
        <v>539</v>
      </c>
      <c r="U105" t="s">
        <v>87</v>
      </c>
      <c r="V105" t="s">
        <v>718</v>
      </c>
      <c r="Y105" s="1">
        <v>45078</v>
      </c>
      <c r="Z105" t="b">
        <v>1</v>
      </c>
      <c r="AA105" t="s">
        <v>719</v>
      </c>
      <c r="AB105" s="1">
        <v>45002</v>
      </c>
      <c r="AC105" t="s">
        <v>717</v>
      </c>
      <c r="AD105" t="s">
        <v>720</v>
      </c>
      <c r="AF105" t="s">
        <v>105</v>
      </c>
      <c r="AG105">
        <v>8002</v>
      </c>
      <c r="AJ105" t="s">
        <v>82</v>
      </c>
      <c r="AK105" t="s">
        <v>82</v>
      </c>
      <c r="AL105" t="s">
        <v>82</v>
      </c>
      <c r="AP105" t="b">
        <v>0</v>
      </c>
      <c r="BQ105" t="s">
        <v>83</v>
      </c>
    </row>
    <row r="106" spans="1:69" x14ac:dyDescent="0.25">
      <c r="A106" t="s">
        <v>721</v>
      </c>
      <c r="B106" t="s">
        <v>716</v>
      </c>
      <c r="C106">
        <v>340.3</v>
      </c>
      <c r="D106">
        <v>7</v>
      </c>
      <c r="F106" t="s">
        <v>717</v>
      </c>
      <c r="G106" t="s">
        <v>105</v>
      </c>
      <c r="H106">
        <v>8002</v>
      </c>
      <c r="I106" t="s">
        <v>347</v>
      </c>
      <c r="J106" s="1">
        <v>44984</v>
      </c>
      <c r="K106" s="1">
        <v>45002</v>
      </c>
      <c r="L106" s="1">
        <v>45012</v>
      </c>
      <c r="N106" s="1">
        <v>45001</v>
      </c>
      <c r="O106" t="b">
        <v>0</v>
      </c>
      <c r="P106" t="s">
        <v>94</v>
      </c>
      <c r="R106" t="s">
        <v>73</v>
      </c>
      <c r="S106" t="s">
        <v>96</v>
      </c>
      <c r="T106" t="s">
        <v>539</v>
      </c>
      <c r="U106" t="s">
        <v>87</v>
      </c>
      <c r="V106" t="s">
        <v>722</v>
      </c>
      <c r="Y106" s="1">
        <v>45078</v>
      </c>
      <c r="Z106" t="b">
        <v>1</v>
      </c>
      <c r="AA106" t="s">
        <v>723</v>
      </c>
      <c r="AB106" s="1">
        <v>45002</v>
      </c>
      <c r="AC106" t="s">
        <v>717</v>
      </c>
      <c r="AD106" t="s">
        <v>720</v>
      </c>
      <c r="AF106" t="s">
        <v>105</v>
      </c>
      <c r="AG106">
        <v>8002</v>
      </c>
      <c r="AJ106" t="s">
        <v>82</v>
      </c>
      <c r="AK106" t="s">
        <v>82</v>
      </c>
      <c r="AL106" t="s">
        <v>82</v>
      </c>
      <c r="AP106" t="b">
        <v>0</v>
      </c>
      <c r="BQ106" t="s">
        <v>83</v>
      </c>
    </row>
    <row r="107" spans="1:69" x14ac:dyDescent="0.25">
      <c r="A107" t="s">
        <v>724</v>
      </c>
      <c r="B107" t="s">
        <v>725</v>
      </c>
      <c r="C107">
        <v>340.3</v>
      </c>
      <c r="D107">
        <v>13</v>
      </c>
      <c r="G107" t="s">
        <v>105</v>
      </c>
      <c r="J107" s="1">
        <v>44984</v>
      </c>
      <c r="K107" s="1">
        <v>45002</v>
      </c>
      <c r="L107" s="1">
        <v>45012</v>
      </c>
      <c r="N107" s="1">
        <v>45001</v>
      </c>
      <c r="O107" t="b">
        <v>0</v>
      </c>
      <c r="P107" t="s">
        <v>94</v>
      </c>
      <c r="R107" t="s">
        <v>73</v>
      </c>
      <c r="S107" t="s">
        <v>96</v>
      </c>
      <c r="T107" t="s">
        <v>141</v>
      </c>
      <c r="U107" t="s">
        <v>76</v>
      </c>
      <c r="V107" t="s">
        <v>726</v>
      </c>
      <c r="Y107" s="1">
        <v>45041</v>
      </c>
      <c r="Z107" t="b">
        <v>1</v>
      </c>
      <c r="AA107" t="s">
        <v>727</v>
      </c>
      <c r="AB107" s="1">
        <v>45002</v>
      </c>
      <c r="AC107" t="s">
        <v>728</v>
      </c>
      <c r="AD107" t="s">
        <v>729</v>
      </c>
      <c r="AE107" t="s">
        <v>730</v>
      </c>
      <c r="AF107" t="s">
        <v>731</v>
      </c>
      <c r="AG107">
        <v>7922</v>
      </c>
      <c r="AJ107" s="2">
        <v>2000</v>
      </c>
      <c r="AK107" t="s">
        <v>82</v>
      </c>
      <c r="AL107" s="2">
        <v>2000</v>
      </c>
      <c r="AP107" t="b">
        <v>0</v>
      </c>
      <c r="BQ107" t="s">
        <v>83</v>
      </c>
    </row>
    <row r="108" spans="1:69" x14ac:dyDescent="0.25">
      <c r="A108" t="s">
        <v>732</v>
      </c>
      <c r="B108" t="s">
        <v>597</v>
      </c>
      <c r="C108">
        <v>54.01</v>
      </c>
      <c r="D108">
        <v>8</v>
      </c>
      <c r="G108" t="s">
        <v>70</v>
      </c>
      <c r="H108">
        <v>8002</v>
      </c>
      <c r="I108" t="s">
        <v>598</v>
      </c>
      <c r="J108" s="1">
        <v>44984</v>
      </c>
      <c r="K108" s="1">
        <v>45002</v>
      </c>
      <c r="L108" s="1">
        <v>45012</v>
      </c>
      <c r="N108" s="1">
        <v>45001</v>
      </c>
      <c r="O108" t="b">
        <v>0</v>
      </c>
      <c r="P108" t="s">
        <v>94</v>
      </c>
      <c r="R108" t="s">
        <v>73</v>
      </c>
      <c r="S108" t="s">
        <v>96</v>
      </c>
      <c r="T108" t="s">
        <v>97</v>
      </c>
      <c r="U108" t="s">
        <v>87</v>
      </c>
      <c r="V108" t="s">
        <v>733</v>
      </c>
      <c r="Y108" s="1">
        <v>45113</v>
      </c>
      <c r="Z108" t="b">
        <v>1</v>
      </c>
      <c r="AA108" t="s">
        <v>734</v>
      </c>
      <c r="AB108" s="1">
        <v>45002</v>
      </c>
      <c r="AC108" t="s">
        <v>601</v>
      </c>
      <c r="AD108" t="s">
        <v>602</v>
      </c>
      <c r="AF108" t="s">
        <v>603</v>
      </c>
      <c r="AG108">
        <v>19087</v>
      </c>
      <c r="AJ108" t="s">
        <v>82</v>
      </c>
      <c r="AK108" t="s">
        <v>82</v>
      </c>
      <c r="AL108" t="s">
        <v>82</v>
      </c>
      <c r="AP108" t="b">
        <v>0</v>
      </c>
      <c r="BQ108" t="s">
        <v>83</v>
      </c>
    </row>
    <row r="109" spans="1:69" x14ac:dyDescent="0.25">
      <c r="A109" t="s">
        <v>735</v>
      </c>
      <c r="B109" t="s">
        <v>736</v>
      </c>
      <c r="C109">
        <v>340.01</v>
      </c>
      <c r="D109">
        <v>26</v>
      </c>
      <c r="G109" t="s">
        <v>118</v>
      </c>
      <c r="H109">
        <v>8002</v>
      </c>
      <c r="I109" t="s">
        <v>737</v>
      </c>
      <c r="J109" s="1">
        <v>44984</v>
      </c>
      <c r="K109" s="1">
        <v>45002</v>
      </c>
      <c r="L109" s="1">
        <v>45012</v>
      </c>
      <c r="N109" s="1">
        <v>45001</v>
      </c>
      <c r="O109" t="b">
        <v>0</v>
      </c>
      <c r="P109" t="s">
        <v>94</v>
      </c>
      <c r="R109" t="s">
        <v>73</v>
      </c>
      <c r="S109" t="s">
        <v>96</v>
      </c>
      <c r="T109" t="s">
        <v>539</v>
      </c>
      <c r="U109" t="s">
        <v>87</v>
      </c>
      <c r="V109" t="s">
        <v>738</v>
      </c>
      <c r="Y109" s="1">
        <v>45048</v>
      </c>
      <c r="Z109" t="b">
        <v>1</v>
      </c>
      <c r="AA109" t="s">
        <v>739</v>
      </c>
      <c r="AB109" s="1">
        <v>45002</v>
      </c>
      <c r="AC109" t="s">
        <v>740</v>
      </c>
      <c r="AD109" t="s">
        <v>741</v>
      </c>
      <c r="AF109" t="s">
        <v>91</v>
      </c>
      <c r="AG109">
        <v>8002</v>
      </c>
      <c r="AJ109" t="s">
        <v>82</v>
      </c>
      <c r="AK109" t="s">
        <v>82</v>
      </c>
      <c r="AL109" t="s">
        <v>82</v>
      </c>
      <c r="AP109" t="b">
        <v>0</v>
      </c>
      <c r="BQ109" t="s">
        <v>83</v>
      </c>
    </row>
    <row r="110" spans="1:69" x14ac:dyDescent="0.25">
      <c r="A110" t="s">
        <v>742</v>
      </c>
      <c r="B110" t="s">
        <v>93</v>
      </c>
      <c r="C110">
        <v>176.01</v>
      </c>
      <c r="D110">
        <v>1</v>
      </c>
      <c r="G110" t="s">
        <v>70</v>
      </c>
      <c r="H110">
        <v>8002</v>
      </c>
      <c r="J110" s="1">
        <v>44984</v>
      </c>
      <c r="K110" s="1">
        <v>45000</v>
      </c>
      <c r="L110" s="1">
        <v>45012</v>
      </c>
      <c r="N110" s="1">
        <v>45001</v>
      </c>
      <c r="O110" t="b">
        <v>0</v>
      </c>
      <c r="P110" t="s">
        <v>94</v>
      </c>
      <c r="Q110" t="s">
        <v>743</v>
      </c>
      <c r="R110" t="s">
        <v>73</v>
      </c>
      <c r="S110" t="s">
        <v>96</v>
      </c>
      <c r="T110" t="s">
        <v>141</v>
      </c>
      <c r="U110" t="s">
        <v>76</v>
      </c>
      <c r="V110" t="s">
        <v>744</v>
      </c>
      <c r="Y110" s="1">
        <v>45041</v>
      </c>
      <c r="Z110" t="b">
        <v>1</v>
      </c>
      <c r="AA110" t="s">
        <v>745</v>
      </c>
      <c r="AB110" s="1">
        <v>45002</v>
      </c>
      <c r="AC110" t="s">
        <v>100</v>
      </c>
      <c r="AD110" t="s">
        <v>101</v>
      </c>
      <c r="AF110" t="s">
        <v>102</v>
      </c>
      <c r="AG110">
        <v>10176</v>
      </c>
      <c r="AJ110" s="2">
        <v>2000</v>
      </c>
      <c r="AK110" t="s">
        <v>82</v>
      </c>
      <c r="AL110" s="2">
        <v>2000</v>
      </c>
      <c r="AP110" t="b">
        <v>0</v>
      </c>
      <c r="BQ110" t="s">
        <v>83</v>
      </c>
    </row>
    <row r="111" spans="1:69" x14ac:dyDescent="0.25">
      <c r="A111" t="s">
        <v>746</v>
      </c>
      <c r="B111" t="s">
        <v>747</v>
      </c>
      <c r="C111">
        <v>333.01</v>
      </c>
      <c r="D111">
        <v>2</v>
      </c>
      <c r="G111" t="s">
        <v>118</v>
      </c>
      <c r="H111">
        <v>8002</v>
      </c>
      <c r="J111" s="1">
        <v>44980</v>
      </c>
      <c r="K111" s="1">
        <v>44986</v>
      </c>
      <c r="L111" s="1">
        <v>45008</v>
      </c>
      <c r="N111" s="1">
        <v>44986</v>
      </c>
      <c r="O111" t="b">
        <v>0</v>
      </c>
      <c r="P111" t="s">
        <v>94</v>
      </c>
      <c r="R111" t="s">
        <v>73</v>
      </c>
      <c r="S111" t="s">
        <v>96</v>
      </c>
      <c r="T111" t="s">
        <v>539</v>
      </c>
      <c r="U111" t="s">
        <v>87</v>
      </c>
      <c r="V111" t="s">
        <v>748</v>
      </c>
      <c r="Y111" s="1">
        <v>45056</v>
      </c>
      <c r="Z111" t="b">
        <v>1</v>
      </c>
      <c r="AA111" t="s">
        <v>749</v>
      </c>
      <c r="AB111" s="1">
        <v>44987</v>
      </c>
      <c r="AC111" t="s">
        <v>750</v>
      </c>
      <c r="AD111" t="s">
        <v>751</v>
      </c>
      <c r="AF111" t="s">
        <v>377</v>
      </c>
      <c r="AG111">
        <v>8057</v>
      </c>
      <c r="AJ111" t="s">
        <v>82</v>
      </c>
      <c r="AK111" t="s">
        <v>82</v>
      </c>
      <c r="AL111" t="s">
        <v>82</v>
      </c>
      <c r="AP111" t="b">
        <v>0</v>
      </c>
      <c r="BQ111" t="s">
        <v>83</v>
      </c>
    </row>
    <row r="112" spans="1:69" x14ac:dyDescent="0.25">
      <c r="A112" t="s">
        <v>752</v>
      </c>
      <c r="B112" t="s">
        <v>116</v>
      </c>
      <c r="C112">
        <v>285.02</v>
      </c>
      <c r="D112">
        <v>6</v>
      </c>
      <c r="F112" t="s">
        <v>117</v>
      </c>
      <c r="G112" t="s">
        <v>118</v>
      </c>
      <c r="J112" s="1">
        <v>44980</v>
      </c>
      <c r="K112" s="1">
        <v>44987</v>
      </c>
      <c r="L112" s="1">
        <v>45008</v>
      </c>
      <c r="N112" s="1">
        <v>44986</v>
      </c>
      <c r="O112" t="b">
        <v>0</v>
      </c>
      <c r="P112" t="s">
        <v>94</v>
      </c>
      <c r="R112" t="s">
        <v>73</v>
      </c>
      <c r="S112" t="s">
        <v>96</v>
      </c>
      <c r="T112" t="s">
        <v>141</v>
      </c>
      <c r="U112" t="s">
        <v>76</v>
      </c>
      <c r="V112" t="s">
        <v>753</v>
      </c>
      <c r="Y112" s="1">
        <v>45054</v>
      </c>
      <c r="Z112" t="b">
        <v>1</v>
      </c>
      <c r="AA112" t="s">
        <v>754</v>
      </c>
      <c r="AB112" s="1">
        <v>44987</v>
      </c>
      <c r="AC112" t="s">
        <v>122</v>
      </c>
      <c r="AD112" t="s">
        <v>123</v>
      </c>
      <c r="AF112" t="s">
        <v>124</v>
      </c>
      <c r="AG112">
        <v>19102</v>
      </c>
      <c r="AJ112" s="2">
        <v>2000</v>
      </c>
      <c r="AK112" t="s">
        <v>82</v>
      </c>
      <c r="AL112" s="2">
        <v>2000</v>
      </c>
      <c r="AP112" t="b">
        <v>0</v>
      </c>
      <c r="BQ112" t="s">
        <v>83</v>
      </c>
    </row>
    <row r="113" spans="1:69" x14ac:dyDescent="0.25">
      <c r="A113" t="s">
        <v>755</v>
      </c>
      <c r="B113" t="s">
        <v>116</v>
      </c>
      <c r="C113">
        <v>285.02</v>
      </c>
      <c r="D113">
        <v>6</v>
      </c>
      <c r="F113" t="s">
        <v>117</v>
      </c>
      <c r="G113" t="s">
        <v>118</v>
      </c>
      <c r="J113" s="1">
        <v>44980</v>
      </c>
      <c r="K113" s="1">
        <v>44987</v>
      </c>
      <c r="L113" s="1">
        <v>45008</v>
      </c>
      <c r="N113" s="1">
        <v>44986</v>
      </c>
      <c r="O113" t="b">
        <v>0</v>
      </c>
      <c r="P113" t="s">
        <v>94</v>
      </c>
      <c r="R113" t="s">
        <v>73</v>
      </c>
      <c r="S113" t="s">
        <v>96</v>
      </c>
      <c r="T113" t="s">
        <v>141</v>
      </c>
      <c r="U113" t="s">
        <v>76</v>
      </c>
      <c r="V113" t="s">
        <v>756</v>
      </c>
      <c r="Y113" s="1">
        <v>45054</v>
      </c>
      <c r="Z113" t="b">
        <v>1</v>
      </c>
      <c r="AA113" t="s">
        <v>757</v>
      </c>
      <c r="AB113" s="1">
        <v>44987</v>
      </c>
      <c r="AC113" t="s">
        <v>122</v>
      </c>
      <c r="AD113" t="s">
        <v>123</v>
      </c>
      <c r="AF113" t="s">
        <v>124</v>
      </c>
      <c r="AG113">
        <v>19102</v>
      </c>
      <c r="AJ113" s="2">
        <v>2000</v>
      </c>
      <c r="AK113" t="s">
        <v>82</v>
      </c>
      <c r="AL113" s="2">
        <v>2000</v>
      </c>
      <c r="AP113" t="b">
        <v>0</v>
      </c>
      <c r="BQ113" t="s">
        <v>83</v>
      </c>
    </row>
    <row r="114" spans="1:69" x14ac:dyDescent="0.25">
      <c r="A114" t="s">
        <v>758</v>
      </c>
      <c r="B114" t="s">
        <v>759</v>
      </c>
      <c r="C114">
        <v>411.05</v>
      </c>
      <c r="D114">
        <v>31</v>
      </c>
      <c r="G114" t="s">
        <v>70</v>
      </c>
      <c r="H114">
        <v>8003</v>
      </c>
      <c r="I114" t="s">
        <v>760</v>
      </c>
      <c r="J114" s="1">
        <v>44981</v>
      </c>
      <c r="K114" s="1">
        <v>44985</v>
      </c>
      <c r="L114" s="1">
        <v>45013</v>
      </c>
      <c r="N114" s="1">
        <v>44985</v>
      </c>
      <c r="O114" t="b">
        <v>1</v>
      </c>
      <c r="P114" t="s">
        <v>71</v>
      </c>
      <c r="R114" t="s">
        <v>73</v>
      </c>
      <c r="S114" t="s">
        <v>74</v>
      </c>
      <c r="T114" t="s">
        <v>149</v>
      </c>
      <c r="U114" t="s">
        <v>76</v>
      </c>
      <c r="V114" t="s">
        <v>761</v>
      </c>
      <c r="Z114" t="b">
        <v>0</v>
      </c>
      <c r="AC114" t="s">
        <v>762</v>
      </c>
      <c r="AD114" t="s">
        <v>763</v>
      </c>
      <c r="AF114" t="s">
        <v>91</v>
      </c>
      <c r="AG114">
        <v>8003</v>
      </c>
      <c r="AJ114" s="2">
        <v>2000</v>
      </c>
      <c r="AK114" t="s">
        <v>82</v>
      </c>
      <c r="AL114" s="2">
        <v>2000</v>
      </c>
      <c r="AP114" t="b">
        <v>0</v>
      </c>
      <c r="BQ114" t="s">
        <v>83</v>
      </c>
    </row>
    <row r="115" spans="1:69" x14ac:dyDescent="0.25">
      <c r="A115" t="s">
        <v>764</v>
      </c>
      <c r="B115" t="s">
        <v>765</v>
      </c>
      <c r="C115">
        <v>285.25</v>
      </c>
      <c r="D115">
        <v>6</v>
      </c>
      <c r="G115" t="s">
        <v>105</v>
      </c>
      <c r="I115" t="s">
        <v>766</v>
      </c>
      <c r="J115" s="1">
        <v>44966</v>
      </c>
      <c r="K115" s="1">
        <v>44971</v>
      </c>
      <c r="L115" s="1">
        <v>44994</v>
      </c>
      <c r="N115" s="1">
        <v>44971</v>
      </c>
      <c r="O115" t="b">
        <v>0</v>
      </c>
      <c r="P115" t="s">
        <v>94</v>
      </c>
      <c r="R115" t="s">
        <v>73</v>
      </c>
      <c r="S115" t="s">
        <v>96</v>
      </c>
      <c r="T115" t="s">
        <v>141</v>
      </c>
      <c r="U115" t="s">
        <v>76</v>
      </c>
      <c r="V115" t="s">
        <v>767</v>
      </c>
      <c r="Y115" s="1">
        <v>44998</v>
      </c>
      <c r="Z115" t="b">
        <v>1</v>
      </c>
      <c r="AA115" t="s">
        <v>768</v>
      </c>
      <c r="AB115" s="1">
        <v>44971</v>
      </c>
      <c r="AC115" t="s">
        <v>769</v>
      </c>
      <c r="AD115" t="s">
        <v>770</v>
      </c>
      <c r="AF115" t="s">
        <v>102</v>
      </c>
      <c r="AG115">
        <v>10017</v>
      </c>
      <c r="AJ115" s="2">
        <v>2000</v>
      </c>
      <c r="AK115" t="s">
        <v>82</v>
      </c>
      <c r="AL115" s="2">
        <v>2000</v>
      </c>
      <c r="AP115" t="b">
        <v>0</v>
      </c>
      <c r="BQ115" t="s">
        <v>83</v>
      </c>
    </row>
    <row r="116" spans="1:69" x14ac:dyDescent="0.25">
      <c r="A116" t="s">
        <v>771</v>
      </c>
      <c r="B116" t="s">
        <v>765</v>
      </c>
      <c r="C116">
        <v>285.25</v>
      </c>
      <c r="D116">
        <v>6</v>
      </c>
      <c r="G116" t="s">
        <v>105</v>
      </c>
      <c r="I116" t="s">
        <v>766</v>
      </c>
      <c r="J116" s="1">
        <v>44966</v>
      </c>
      <c r="K116" s="1">
        <v>44971</v>
      </c>
      <c r="L116" s="1">
        <v>44994</v>
      </c>
      <c r="N116" s="1">
        <v>44971</v>
      </c>
      <c r="O116" t="b">
        <v>0</v>
      </c>
      <c r="P116" t="s">
        <v>94</v>
      </c>
      <c r="R116" t="s">
        <v>73</v>
      </c>
      <c r="S116" t="s">
        <v>96</v>
      </c>
      <c r="T116" t="s">
        <v>141</v>
      </c>
      <c r="U116" t="s">
        <v>76</v>
      </c>
      <c r="V116" t="s">
        <v>772</v>
      </c>
      <c r="Y116" s="1">
        <v>44998</v>
      </c>
      <c r="Z116" t="b">
        <v>1</v>
      </c>
      <c r="AA116" t="s">
        <v>773</v>
      </c>
      <c r="AB116" s="1">
        <v>44971</v>
      </c>
      <c r="AC116" t="s">
        <v>769</v>
      </c>
      <c r="AD116" t="s">
        <v>770</v>
      </c>
      <c r="AF116" t="s">
        <v>102</v>
      </c>
      <c r="AG116">
        <v>10017</v>
      </c>
      <c r="AJ116" s="2">
        <v>2000</v>
      </c>
      <c r="AK116" t="s">
        <v>82</v>
      </c>
      <c r="AL116" s="2">
        <v>2000</v>
      </c>
      <c r="AP116" t="b">
        <v>0</v>
      </c>
      <c r="BQ116" t="s">
        <v>83</v>
      </c>
    </row>
    <row r="117" spans="1:69" x14ac:dyDescent="0.25">
      <c r="A117" t="s">
        <v>774</v>
      </c>
      <c r="B117" t="s">
        <v>765</v>
      </c>
      <c r="C117">
        <v>285.25</v>
      </c>
      <c r="D117">
        <v>6</v>
      </c>
      <c r="G117" t="s">
        <v>105</v>
      </c>
      <c r="I117" t="s">
        <v>766</v>
      </c>
      <c r="J117" s="1">
        <v>44966</v>
      </c>
      <c r="K117" s="1">
        <v>44971</v>
      </c>
      <c r="L117" s="1">
        <v>44994</v>
      </c>
      <c r="N117" s="1">
        <v>44971</v>
      </c>
      <c r="O117" t="b">
        <v>0</v>
      </c>
      <c r="P117" t="s">
        <v>94</v>
      </c>
      <c r="R117" t="s">
        <v>73</v>
      </c>
      <c r="S117" t="s">
        <v>96</v>
      </c>
      <c r="T117" t="s">
        <v>141</v>
      </c>
      <c r="U117" t="s">
        <v>76</v>
      </c>
      <c r="V117" t="s">
        <v>775</v>
      </c>
      <c r="Y117" s="1">
        <v>44998</v>
      </c>
      <c r="Z117" t="b">
        <v>1</v>
      </c>
      <c r="AA117" t="s">
        <v>776</v>
      </c>
      <c r="AB117" s="1">
        <v>44971</v>
      </c>
      <c r="AC117" t="s">
        <v>769</v>
      </c>
      <c r="AD117" t="s">
        <v>770</v>
      </c>
      <c r="AF117" t="s">
        <v>102</v>
      </c>
      <c r="AG117">
        <v>10017</v>
      </c>
      <c r="AJ117" s="2">
        <v>2000</v>
      </c>
      <c r="AK117" t="s">
        <v>82</v>
      </c>
      <c r="AL117" s="2">
        <v>2000</v>
      </c>
      <c r="AP117" t="b">
        <v>0</v>
      </c>
      <c r="BQ117" t="s">
        <v>83</v>
      </c>
    </row>
    <row r="118" spans="1:69" x14ac:dyDescent="0.25">
      <c r="A118" t="s">
        <v>777</v>
      </c>
      <c r="B118" t="s">
        <v>778</v>
      </c>
      <c r="C118">
        <v>285.25</v>
      </c>
      <c r="D118">
        <v>6</v>
      </c>
      <c r="G118" t="s">
        <v>70</v>
      </c>
      <c r="H118">
        <v>8002</v>
      </c>
      <c r="I118" t="s">
        <v>766</v>
      </c>
      <c r="J118" s="1">
        <v>44966</v>
      </c>
      <c r="K118" s="1">
        <v>44971</v>
      </c>
      <c r="L118" s="1">
        <v>44994</v>
      </c>
      <c r="N118" s="1">
        <v>44970</v>
      </c>
      <c r="O118" t="b">
        <v>0</v>
      </c>
      <c r="P118" t="s">
        <v>94</v>
      </c>
      <c r="R118" t="s">
        <v>73</v>
      </c>
      <c r="S118" t="s">
        <v>96</v>
      </c>
      <c r="T118" t="s">
        <v>141</v>
      </c>
      <c r="U118" t="s">
        <v>76</v>
      </c>
      <c r="V118" t="s">
        <v>779</v>
      </c>
      <c r="Y118" s="1">
        <v>44998</v>
      </c>
      <c r="Z118" t="b">
        <v>1</v>
      </c>
      <c r="AA118" t="s">
        <v>780</v>
      </c>
      <c r="AB118" s="1">
        <v>44971</v>
      </c>
      <c r="AC118" t="s">
        <v>769</v>
      </c>
      <c r="AD118" t="s">
        <v>770</v>
      </c>
      <c r="AF118" t="s">
        <v>102</v>
      </c>
      <c r="AG118">
        <v>10017</v>
      </c>
      <c r="AJ118" s="2">
        <v>2000</v>
      </c>
      <c r="AK118" t="s">
        <v>82</v>
      </c>
      <c r="AL118" s="2">
        <v>2000</v>
      </c>
      <c r="AP118" t="b">
        <v>0</v>
      </c>
      <c r="BQ118" t="s">
        <v>83</v>
      </c>
    </row>
    <row r="119" spans="1:69" x14ac:dyDescent="0.25">
      <c r="A119" t="s">
        <v>781</v>
      </c>
      <c r="B119" t="s">
        <v>782</v>
      </c>
      <c r="C119">
        <v>285.25</v>
      </c>
      <c r="D119">
        <v>6</v>
      </c>
      <c r="G119" t="s">
        <v>70</v>
      </c>
      <c r="H119">
        <v>8002</v>
      </c>
      <c r="I119" t="s">
        <v>766</v>
      </c>
      <c r="J119" s="1">
        <v>44966</v>
      </c>
      <c r="K119" s="1">
        <v>44971</v>
      </c>
      <c r="L119" s="1">
        <v>44994</v>
      </c>
      <c r="N119" s="1">
        <v>44971</v>
      </c>
      <c r="O119" t="b">
        <v>0</v>
      </c>
      <c r="P119" t="s">
        <v>94</v>
      </c>
      <c r="R119" t="s">
        <v>73</v>
      </c>
      <c r="S119" t="s">
        <v>96</v>
      </c>
      <c r="T119" t="s">
        <v>141</v>
      </c>
      <c r="U119" t="s">
        <v>76</v>
      </c>
      <c r="V119" t="s">
        <v>783</v>
      </c>
      <c r="Y119" s="1">
        <v>44998</v>
      </c>
      <c r="Z119" t="b">
        <v>1</v>
      </c>
      <c r="AA119" t="s">
        <v>784</v>
      </c>
      <c r="AB119" s="1">
        <v>44971</v>
      </c>
      <c r="AC119" t="s">
        <v>769</v>
      </c>
      <c r="AD119" t="s">
        <v>770</v>
      </c>
      <c r="AF119" t="s">
        <v>102</v>
      </c>
      <c r="AG119">
        <v>10017</v>
      </c>
      <c r="AJ119" s="2">
        <v>2000</v>
      </c>
      <c r="AK119" t="s">
        <v>82</v>
      </c>
      <c r="AL119" s="2">
        <v>2000</v>
      </c>
      <c r="AP119" t="b">
        <v>0</v>
      </c>
      <c r="BQ119" t="s">
        <v>83</v>
      </c>
    </row>
    <row r="120" spans="1:69" x14ac:dyDescent="0.25">
      <c r="A120" t="s">
        <v>785</v>
      </c>
      <c r="B120" t="s">
        <v>782</v>
      </c>
      <c r="C120">
        <v>285.25</v>
      </c>
      <c r="D120">
        <v>6</v>
      </c>
      <c r="G120" t="s">
        <v>70</v>
      </c>
      <c r="H120">
        <v>8002</v>
      </c>
      <c r="I120" t="s">
        <v>766</v>
      </c>
      <c r="J120" s="1">
        <v>44966</v>
      </c>
      <c r="K120" s="1">
        <v>44971</v>
      </c>
      <c r="L120" s="1">
        <v>44994</v>
      </c>
      <c r="N120" s="1">
        <v>44971</v>
      </c>
      <c r="O120" t="b">
        <v>0</v>
      </c>
      <c r="P120" t="s">
        <v>94</v>
      </c>
      <c r="R120" t="s">
        <v>73</v>
      </c>
      <c r="S120" t="s">
        <v>96</v>
      </c>
      <c r="T120" t="s">
        <v>141</v>
      </c>
      <c r="U120" t="s">
        <v>76</v>
      </c>
      <c r="V120" t="s">
        <v>786</v>
      </c>
      <c r="Y120" s="1">
        <v>44998</v>
      </c>
      <c r="Z120" t="b">
        <v>1</v>
      </c>
      <c r="AA120" t="s">
        <v>787</v>
      </c>
      <c r="AB120" s="1">
        <v>44971</v>
      </c>
      <c r="AC120" t="s">
        <v>769</v>
      </c>
      <c r="AD120" t="s">
        <v>770</v>
      </c>
      <c r="AF120" t="s">
        <v>102</v>
      </c>
      <c r="AG120">
        <v>10017</v>
      </c>
      <c r="AJ120" s="2">
        <v>2000</v>
      </c>
      <c r="AK120" t="s">
        <v>82</v>
      </c>
      <c r="AL120" s="2">
        <v>2000</v>
      </c>
      <c r="AP120" t="b">
        <v>0</v>
      </c>
      <c r="BQ120" t="s">
        <v>83</v>
      </c>
    </row>
    <row r="121" spans="1:69" x14ac:dyDescent="0.25">
      <c r="A121" t="s">
        <v>788</v>
      </c>
      <c r="B121" t="s">
        <v>789</v>
      </c>
      <c r="C121">
        <v>463.01</v>
      </c>
      <c r="D121">
        <v>16</v>
      </c>
      <c r="F121" t="s">
        <v>343</v>
      </c>
      <c r="G121" t="s">
        <v>91</v>
      </c>
      <c r="H121">
        <v>8034</v>
      </c>
      <c r="J121" s="1">
        <v>44965</v>
      </c>
      <c r="K121" s="1">
        <v>44971</v>
      </c>
      <c r="L121" s="1">
        <v>44993</v>
      </c>
      <c r="N121" s="1">
        <v>44971</v>
      </c>
      <c r="O121" t="b">
        <v>0</v>
      </c>
      <c r="P121" t="s">
        <v>94</v>
      </c>
      <c r="R121" t="s">
        <v>73</v>
      </c>
      <c r="S121" t="s">
        <v>96</v>
      </c>
      <c r="T121" t="s">
        <v>790</v>
      </c>
      <c r="U121" t="s">
        <v>87</v>
      </c>
      <c r="V121" t="s">
        <v>791</v>
      </c>
      <c r="Y121" s="1">
        <v>45113</v>
      </c>
      <c r="Z121" t="b">
        <v>1</v>
      </c>
      <c r="AA121" t="s">
        <v>792</v>
      </c>
      <c r="AB121" s="1">
        <v>44971</v>
      </c>
      <c r="AC121" t="s">
        <v>793</v>
      </c>
      <c r="AD121" t="s">
        <v>789</v>
      </c>
      <c r="AE121" t="s">
        <v>343</v>
      </c>
      <c r="AF121" t="s">
        <v>91</v>
      </c>
      <c r="AG121">
        <v>8034</v>
      </c>
      <c r="AJ121" t="s">
        <v>82</v>
      </c>
      <c r="AK121" t="s">
        <v>82</v>
      </c>
      <c r="AL121" t="s">
        <v>82</v>
      </c>
      <c r="AP121" t="b">
        <v>0</v>
      </c>
      <c r="BQ121" t="s">
        <v>83</v>
      </c>
    </row>
    <row r="122" spans="1:69" x14ac:dyDescent="0.25">
      <c r="A122" t="s">
        <v>794</v>
      </c>
      <c r="B122" t="s">
        <v>795</v>
      </c>
      <c r="C122">
        <v>435.01</v>
      </c>
      <c r="D122">
        <v>11</v>
      </c>
      <c r="E122" t="s">
        <v>796</v>
      </c>
      <c r="G122" t="s">
        <v>105</v>
      </c>
      <c r="H122">
        <v>8034</v>
      </c>
      <c r="J122" s="1">
        <v>44964</v>
      </c>
      <c r="K122" s="1">
        <v>44971</v>
      </c>
      <c r="L122" s="1">
        <v>44992</v>
      </c>
      <c r="N122" s="1">
        <v>44971</v>
      </c>
      <c r="O122" t="b">
        <v>0</v>
      </c>
      <c r="P122" t="s">
        <v>94</v>
      </c>
      <c r="R122" t="s">
        <v>73</v>
      </c>
      <c r="S122" t="s">
        <v>96</v>
      </c>
      <c r="T122" t="s">
        <v>97</v>
      </c>
      <c r="U122" t="s">
        <v>87</v>
      </c>
      <c r="V122" t="s">
        <v>797</v>
      </c>
      <c r="Y122" s="1">
        <v>45113</v>
      </c>
      <c r="Z122" t="b">
        <v>1</v>
      </c>
      <c r="AA122" t="s">
        <v>798</v>
      </c>
      <c r="AB122" s="1">
        <v>44971</v>
      </c>
      <c r="AC122" t="s">
        <v>799</v>
      </c>
      <c r="AD122" t="s">
        <v>800</v>
      </c>
      <c r="AF122" t="s">
        <v>801</v>
      </c>
      <c r="AG122">
        <v>8053</v>
      </c>
      <c r="AJ122" t="s">
        <v>82</v>
      </c>
      <c r="AK122" t="s">
        <v>82</v>
      </c>
      <c r="AL122" t="s">
        <v>82</v>
      </c>
      <c r="AP122" t="b">
        <v>0</v>
      </c>
      <c r="BQ122" t="s">
        <v>83</v>
      </c>
    </row>
    <row r="123" spans="1:69" x14ac:dyDescent="0.25">
      <c r="A123" t="s">
        <v>802</v>
      </c>
      <c r="B123" t="s">
        <v>795</v>
      </c>
      <c r="C123">
        <v>435.01</v>
      </c>
      <c r="D123">
        <v>11</v>
      </c>
      <c r="E123" t="s">
        <v>796</v>
      </c>
      <c r="G123" t="s">
        <v>105</v>
      </c>
      <c r="H123">
        <v>8034</v>
      </c>
      <c r="J123" s="1">
        <v>44964</v>
      </c>
      <c r="K123" s="1">
        <v>44971</v>
      </c>
      <c r="L123" s="1">
        <v>44992</v>
      </c>
      <c r="N123" s="1">
        <v>44971</v>
      </c>
      <c r="O123" t="b">
        <v>0</v>
      </c>
      <c r="P123" t="s">
        <v>94</v>
      </c>
      <c r="R123" t="s">
        <v>73</v>
      </c>
      <c r="S123" t="s">
        <v>96</v>
      </c>
      <c r="T123" t="s">
        <v>97</v>
      </c>
      <c r="U123" t="s">
        <v>87</v>
      </c>
      <c r="V123" t="s">
        <v>803</v>
      </c>
      <c r="Y123" s="1">
        <v>45113</v>
      </c>
      <c r="Z123" t="b">
        <v>1</v>
      </c>
      <c r="AA123" t="s">
        <v>804</v>
      </c>
      <c r="AB123" s="1">
        <v>44971</v>
      </c>
      <c r="AC123" t="s">
        <v>799</v>
      </c>
      <c r="AD123" t="s">
        <v>800</v>
      </c>
      <c r="AF123" t="s">
        <v>801</v>
      </c>
      <c r="AG123">
        <v>8053</v>
      </c>
      <c r="AJ123" t="s">
        <v>82</v>
      </c>
      <c r="AK123" t="s">
        <v>82</v>
      </c>
      <c r="AL123" t="s">
        <v>82</v>
      </c>
      <c r="AP123" t="b">
        <v>0</v>
      </c>
      <c r="BQ123" t="s">
        <v>83</v>
      </c>
    </row>
    <row r="124" spans="1:69" x14ac:dyDescent="0.25">
      <c r="A124" t="s">
        <v>805</v>
      </c>
      <c r="B124" t="s">
        <v>806</v>
      </c>
      <c r="C124">
        <v>285.02</v>
      </c>
      <c r="D124">
        <v>8</v>
      </c>
      <c r="G124" t="s">
        <v>70</v>
      </c>
      <c r="H124">
        <v>8002</v>
      </c>
      <c r="J124" s="1">
        <v>44960</v>
      </c>
      <c r="K124" s="1">
        <v>44966</v>
      </c>
      <c r="L124" s="1">
        <v>44988</v>
      </c>
      <c r="N124" s="1">
        <v>44966</v>
      </c>
      <c r="O124" t="b">
        <v>0</v>
      </c>
      <c r="P124" t="s">
        <v>94</v>
      </c>
      <c r="R124" t="s">
        <v>73</v>
      </c>
      <c r="S124" t="s">
        <v>96</v>
      </c>
      <c r="T124" t="s">
        <v>141</v>
      </c>
      <c r="U124" t="s">
        <v>76</v>
      </c>
      <c r="V124" t="s">
        <v>807</v>
      </c>
      <c r="Y124" s="1">
        <v>45041</v>
      </c>
      <c r="Z124" t="b">
        <v>1</v>
      </c>
      <c r="AA124" t="s">
        <v>808</v>
      </c>
      <c r="AB124" s="1">
        <v>44966</v>
      </c>
      <c r="AC124" t="s">
        <v>809</v>
      </c>
      <c r="AD124" t="s">
        <v>810</v>
      </c>
      <c r="AE124" t="s">
        <v>811</v>
      </c>
      <c r="AF124" t="s">
        <v>812</v>
      </c>
      <c r="AG124">
        <v>7095</v>
      </c>
      <c r="AJ124" s="2">
        <v>2000</v>
      </c>
      <c r="AK124" s="2">
        <v>2000</v>
      </c>
      <c r="AL124" t="s">
        <v>82</v>
      </c>
      <c r="AP124" t="b">
        <v>0</v>
      </c>
      <c r="BQ124" t="s">
        <v>83</v>
      </c>
    </row>
    <row r="125" spans="1:69" x14ac:dyDescent="0.25">
      <c r="A125" t="s">
        <v>813</v>
      </c>
      <c r="B125" t="s">
        <v>806</v>
      </c>
      <c r="C125">
        <v>285.02</v>
      </c>
      <c r="D125">
        <v>8</v>
      </c>
      <c r="G125" t="s">
        <v>70</v>
      </c>
      <c r="H125">
        <v>8002</v>
      </c>
      <c r="J125" s="1">
        <v>44960</v>
      </c>
      <c r="K125" s="1">
        <v>44966</v>
      </c>
      <c r="L125" s="1">
        <v>44988</v>
      </c>
      <c r="N125" s="1">
        <v>44966</v>
      </c>
      <c r="O125" t="b">
        <v>0</v>
      </c>
      <c r="P125" t="s">
        <v>94</v>
      </c>
      <c r="R125" t="s">
        <v>73</v>
      </c>
      <c r="S125" t="s">
        <v>96</v>
      </c>
      <c r="T125" t="s">
        <v>141</v>
      </c>
      <c r="U125" t="s">
        <v>76</v>
      </c>
      <c r="V125" t="s">
        <v>814</v>
      </c>
      <c r="Y125" s="1">
        <v>45041</v>
      </c>
      <c r="Z125" t="b">
        <v>1</v>
      </c>
      <c r="AA125" t="s">
        <v>815</v>
      </c>
      <c r="AB125" s="1">
        <v>44966</v>
      </c>
      <c r="AC125" t="s">
        <v>809</v>
      </c>
      <c r="AD125" t="s">
        <v>810</v>
      </c>
      <c r="AE125" t="s">
        <v>811</v>
      </c>
      <c r="AF125" t="s">
        <v>812</v>
      </c>
      <c r="AG125">
        <v>7095</v>
      </c>
      <c r="AJ125" s="2">
        <v>2000</v>
      </c>
      <c r="AK125" s="2">
        <v>2000</v>
      </c>
      <c r="AL125" t="s">
        <v>82</v>
      </c>
      <c r="AP125" t="b">
        <v>0</v>
      </c>
      <c r="BQ125" t="s">
        <v>83</v>
      </c>
    </row>
    <row r="126" spans="1:69" x14ac:dyDescent="0.25">
      <c r="A126" t="s">
        <v>816</v>
      </c>
      <c r="B126" t="s">
        <v>817</v>
      </c>
      <c r="C126">
        <v>37.01</v>
      </c>
      <c r="D126">
        <v>1</v>
      </c>
      <c r="G126" t="s">
        <v>70</v>
      </c>
      <c r="H126">
        <v>8002</v>
      </c>
      <c r="I126" t="s">
        <v>711</v>
      </c>
      <c r="J126" s="1">
        <v>44963</v>
      </c>
      <c r="K126" s="1">
        <v>44964</v>
      </c>
      <c r="L126" s="1">
        <v>44964</v>
      </c>
      <c r="N126" s="1">
        <v>44964</v>
      </c>
      <c r="O126" t="b">
        <v>1</v>
      </c>
      <c r="P126" t="s">
        <v>71</v>
      </c>
      <c r="R126" t="s">
        <v>73</v>
      </c>
      <c r="S126" t="s">
        <v>74</v>
      </c>
      <c r="T126" t="s">
        <v>86</v>
      </c>
      <c r="U126" t="s">
        <v>87</v>
      </c>
      <c r="V126" t="s">
        <v>818</v>
      </c>
      <c r="Y126" s="1">
        <v>45041</v>
      </c>
      <c r="Z126" t="b">
        <v>1</v>
      </c>
      <c r="AC126" t="s">
        <v>713</v>
      </c>
      <c r="AD126" t="s">
        <v>714</v>
      </c>
      <c r="AF126" t="s">
        <v>298</v>
      </c>
      <c r="AG126">
        <v>8043</v>
      </c>
      <c r="AJ126" t="s">
        <v>82</v>
      </c>
      <c r="AK126" t="s">
        <v>82</v>
      </c>
      <c r="AL126" t="s">
        <v>82</v>
      </c>
      <c r="AP126" t="b">
        <v>0</v>
      </c>
      <c r="BQ126" t="s">
        <v>83</v>
      </c>
    </row>
    <row r="127" spans="1:69" x14ac:dyDescent="0.25">
      <c r="A127" t="s">
        <v>819</v>
      </c>
      <c r="B127" t="s">
        <v>820</v>
      </c>
      <c r="C127">
        <v>286.18</v>
      </c>
      <c r="D127">
        <v>13</v>
      </c>
      <c r="G127" t="s">
        <v>70</v>
      </c>
      <c r="H127">
        <v>8002</v>
      </c>
      <c r="I127" t="s">
        <v>441</v>
      </c>
      <c r="J127" s="1">
        <v>44963</v>
      </c>
      <c r="K127" s="1">
        <v>44964</v>
      </c>
      <c r="L127" s="1">
        <v>44971</v>
      </c>
      <c r="N127" s="1">
        <v>44964</v>
      </c>
      <c r="O127" t="b">
        <v>1</v>
      </c>
      <c r="P127" t="s">
        <v>71</v>
      </c>
      <c r="R127" t="s">
        <v>73</v>
      </c>
      <c r="S127" t="s">
        <v>74</v>
      </c>
      <c r="T127" t="s">
        <v>86</v>
      </c>
      <c r="U127" t="s">
        <v>87</v>
      </c>
      <c r="V127" t="s">
        <v>821</v>
      </c>
      <c r="W127" t="s">
        <v>822</v>
      </c>
      <c r="X127" t="s">
        <v>823</v>
      </c>
      <c r="Y127" s="1">
        <v>44979</v>
      </c>
      <c r="Z127" t="b">
        <v>1</v>
      </c>
      <c r="AC127" t="s">
        <v>824</v>
      </c>
      <c r="AD127" t="s">
        <v>825</v>
      </c>
      <c r="AF127" t="s">
        <v>177</v>
      </c>
      <c r="AG127">
        <v>11226</v>
      </c>
      <c r="AJ127" t="s">
        <v>82</v>
      </c>
      <c r="AK127" t="s">
        <v>82</v>
      </c>
      <c r="AL127" t="s">
        <v>82</v>
      </c>
      <c r="AP127" t="b">
        <v>0</v>
      </c>
      <c r="BQ127" t="s">
        <v>83</v>
      </c>
    </row>
    <row r="128" spans="1:69" x14ac:dyDescent="0.25">
      <c r="A128" t="s">
        <v>826</v>
      </c>
      <c r="B128" t="s">
        <v>827</v>
      </c>
      <c r="C128">
        <v>285.02</v>
      </c>
      <c r="D128">
        <v>2</v>
      </c>
      <c r="F128" t="s">
        <v>806</v>
      </c>
      <c r="G128" t="s">
        <v>70</v>
      </c>
      <c r="H128">
        <v>8002</v>
      </c>
      <c r="J128" s="1">
        <v>44956</v>
      </c>
      <c r="K128" s="1">
        <v>44964</v>
      </c>
      <c r="L128" s="1">
        <v>44987</v>
      </c>
      <c r="N128" s="1">
        <v>44964</v>
      </c>
      <c r="O128" t="b">
        <v>0</v>
      </c>
      <c r="P128" t="s">
        <v>94</v>
      </c>
      <c r="R128" t="s">
        <v>73</v>
      </c>
      <c r="S128" t="s">
        <v>96</v>
      </c>
      <c r="T128" t="s">
        <v>141</v>
      </c>
      <c r="U128" t="s">
        <v>76</v>
      </c>
      <c r="V128" t="s">
        <v>828</v>
      </c>
      <c r="Y128" s="1">
        <v>45077</v>
      </c>
      <c r="Z128" t="b">
        <v>1</v>
      </c>
      <c r="AA128" t="s">
        <v>829</v>
      </c>
      <c r="AB128" s="1">
        <v>44964</v>
      </c>
      <c r="AC128" t="s">
        <v>830</v>
      </c>
      <c r="AD128" t="s">
        <v>831</v>
      </c>
      <c r="AF128" t="s">
        <v>832</v>
      </c>
      <c r="AG128">
        <v>7311</v>
      </c>
      <c r="AJ128" s="2">
        <v>2000</v>
      </c>
      <c r="AK128" t="s">
        <v>82</v>
      </c>
      <c r="AL128" s="2">
        <v>2000</v>
      </c>
      <c r="AP128" t="b">
        <v>0</v>
      </c>
      <c r="BQ128" t="s">
        <v>83</v>
      </c>
    </row>
    <row r="129" spans="1:69" x14ac:dyDescent="0.25">
      <c r="A129" t="s">
        <v>833</v>
      </c>
      <c r="B129" t="s">
        <v>834</v>
      </c>
      <c r="C129">
        <v>167.01</v>
      </c>
      <c r="D129">
        <v>3</v>
      </c>
      <c r="F129" t="s">
        <v>835</v>
      </c>
      <c r="G129" t="s">
        <v>118</v>
      </c>
      <c r="I129" t="s">
        <v>836</v>
      </c>
      <c r="J129" s="1">
        <v>44956</v>
      </c>
      <c r="K129" s="1">
        <v>44964</v>
      </c>
      <c r="L129" s="1">
        <v>44987</v>
      </c>
      <c r="N129" s="1">
        <v>44964</v>
      </c>
      <c r="O129" t="b">
        <v>0</v>
      </c>
      <c r="P129" t="s">
        <v>94</v>
      </c>
      <c r="R129" t="s">
        <v>73</v>
      </c>
      <c r="S129" t="s">
        <v>96</v>
      </c>
      <c r="T129" t="s">
        <v>141</v>
      </c>
      <c r="U129" t="s">
        <v>76</v>
      </c>
      <c r="V129" t="s">
        <v>837</v>
      </c>
      <c r="Y129" s="1">
        <v>45019</v>
      </c>
      <c r="Z129" t="b">
        <v>1</v>
      </c>
      <c r="AA129" t="s">
        <v>838</v>
      </c>
      <c r="AB129" s="1">
        <v>44964</v>
      </c>
      <c r="AC129" t="s">
        <v>192</v>
      </c>
      <c r="AD129" t="s">
        <v>193</v>
      </c>
      <c r="AE129" t="s">
        <v>194</v>
      </c>
      <c r="AF129" t="s">
        <v>105</v>
      </c>
      <c r="AG129">
        <v>8003</v>
      </c>
      <c r="AJ129" s="2">
        <v>2000</v>
      </c>
      <c r="AK129" t="s">
        <v>82</v>
      </c>
      <c r="AL129" s="2">
        <v>2000</v>
      </c>
      <c r="AP129" t="b">
        <v>0</v>
      </c>
      <c r="BQ129" t="s">
        <v>83</v>
      </c>
    </row>
    <row r="130" spans="1:69" x14ac:dyDescent="0.25">
      <c r="A130" t="s">
        <v>839</v>
      </c>
      <c r="B130" t="s">
        <v>840</v>
      </c>
      <c r="C130">
        <v>342.15</v>
      </c>
      <c r="D130">
        <v>41</v>
      </c>
      <c r="G130" t="s">
        <v>70</v>
      </c>
      <c r="H130">
        <v>8034</v>
      </c>
      <c r="J130" s="1">
        <v>44960</v>
      </c>
      <c r="K130" s="1">
        <v>44960</v>
      </c>
      <c r="L130" s="1">
        <v>44988</v>
      </c>
      <c r="N130" s="1">
        <v>44960</v>
      </c>
      <c r="O130" t="b">
        <v>0</v>
      </c>
      <c r="P130" t="s">
        <v>71</v>
      </c>
      <c r="R130" t="s">
        <v>73</v>
      </c>
      <c r="S130" t="s">
        <v>74</v>
      </c>
      <c r="T130" t="s">
        <v>149</v>
      </c>
      <c r="U130" t="s">
        <v>252</v>
      </c>
      <c r="V130" t="s">
        <v>841</v>
      </c>
      <c r="Y130" s="1">
        <v>44980</v>
      </c>
      <c r="Z130" t="b">
        <v>1</v>
      </c>
      <c r="AC130" t="s">
        <v>707</v>
      </c>
      <c r="AD130" t="s">
        <v>708</v>
      </c>
      <c r="AF130" t="s">
        <v>344</v>
      </c>
      <c r="AG130">
        <v>8054</v>
      </c>
      <c r="AJ130" t="s">
        <v>82</v>
      </c>
      <c r="AK130" t="s">
        <v>82</v>
      </c>
      <c r="AL130" t="s">
        <v>82</v>
      </c>
      <c r="AP130" t="b">
        <v>0</v>
      </c>
      <c r="AS130" t="s">
        <v>842</v>
      </c>
      <c r="AT130">
        <v>20230614</v>
      </c>
      <c r="AU130" t="s">
        <v>843</v>
      </c>
      <c r="BB130" s="1">
        <v>44057</v>
      </c>
      <c r="BC130" s="1">
        <v>44980</v>
      </c>
      <c r="BD130">
        <v>121236</v>
      </c>
      <c r="BE130" t="s">
        <v>269</v>
      </c>
      <c r="BH130" t="s">
        <v>215</v>
      </c>
      <c r="BI130" t="s">
        <v>844</v>
      </c>
      <c r="BJ130" t="s">
        <v>845</v>
      </c>
      <c r="BK130">
        <v>999</v>
      </c>
      <c r="BL130" t="s">
        <v>211</v>
      </c>
      <c r="BM130" t="s">
        <v>211</v>
      </c>
      <c r="BN130" t="s">
        <v>219</v>
      </c>
      <c r="BO130" t="s">
        <v>220</v>
      </c>
      <c r="BP130" s="1">
        <v>44987</v>
      </c>
      <c r="BQ130" t="s">
        <v>221</v>
      </c>
    </row>
    <row r="131" spans="1:69" x14ac:dyDescent="0.25">
      <c r="A131" t="s">
        <v>846</v>
      </c>
      <c r="B131" t="s">
        <v>847</v>
      </c>
      <c r="C131">
        <v>342.2</v>
      </c>
      <c r="D131">
        <v>5</v>
      </c>
      <c r="G131" t="s">
        <v>70</v>
      </c>
      <c r="H131">
        <v>8034</v>
      </c>
      <c r="J131" s="1">
        <v>44957</v>
      </c>
      <c r="K131" s="1">
        <v>44959</v>
      </c>
      <c r="L131" s="1">
        <v>44987</v>
      </c>
      <c r="N131" s="1">
        <v>44959</v>
      </c>
      <c r="O131" t="b">
        <v>1</v>
      </c>
      <c r="P131" t="s">
        <v>71</v>
      </c>
      <c r="R131" t="s">
        <v>73</v>
      </c>
      <c r="S131" t="s">
        <v>74</v>
      </c>
      <c r="T131" t="s">
        <v>149</v>
      </c>
      <c r="U131" t="s">
        <v>76</v>
      </c>
      <c r="V131" t="s">
        <v>848</v>
      </c>
      <c r="Z131" t="b">
        <v>0</v>
      </c>
      <c r="AC131" t="s">
        <v>849</v>
      </c>
      <c r="AD131" t="s">
        <v>850</v>
      </c>
      <c r="AF131" t="s">
        <v>377</v>
      </c>
      <c r="AG131">
        <v>8057</v>
      </c>
      <c r="AJ131" s="2">
        <v>2000</v>
      </c>
      <c r="AK131" t="s">
        <v>82</v>
      </c>
      <c r="AL131" s="2">
        <v>2000</v>
      </c>
      <c r="AP131" t="b">
        <v>0</v>
      </c>
      <c r="BQ131" t="s">
        <v>83</v>
      </c>
    </row>
    <row r="132" spans="1:69" x14ac:dyDescent="0.25">
      <c r="A132" t="s">
        <v>851</v>
      </c>
      <c r="B132" t="s">
        <v>852</v>
      </c>
      <c r="C132">
        <v>407.01</v>
      </c>
      <c r="D132">
        <v>3</v>
      </c>
      <c r="G132" t="s">
        <v>105</v>
      </c>
      <c r="J132" s="1">
        <v>44953</v>
      </c>
      <c r="K132" s="1">
        <v>44960</v>
      </c>
      <c r="L132" s="1">
        <v>44984</v>
      </c>
      <c r="N132" s="1">
        <v>44960</v>
      </c>
      <c r="O132" t="b">
        <v>0</v>
      </c>
      <c r="P132" t="s">
        <v>94</v>
      </c>
      <c r="R132" t="s">
        <v>73</v>
      </c>
      <c r="S132" t="s">
        <v>96</v>
      </c>
      <c r="T132" t="s">
        <v>141</v>
      </c>
      <c r="U132" t="s">
        <v>76</v>
      </c>
      <c r="V132" t="s">
        <v>853</v>
      </c>
      <c r="Y132" s="1">
        <v>45009</v>
      </c>
      <c r="Z132" t="b">
        <v>1</v>
      </c>
      <c r="AA132" t="s">
        <v>854</v>
      </c>
      <c r="AB132" s="1">
        <v>44960</v>
      </c>
      <c r="AC132" t="s">
        <v>855</v>
      </c>
      <c r="AD132" t="s">
        <v>856</v>
      </c>
      <c r="AE132" t="s">
        <v>857</v>
      </c>
      <c r="AF132" t="s">
        <v>858</v>
      </c>
      <c r="AG132">
        <v>37067</v>
      </c>
      <c r="AJ132" s="2">
        <v>2000</v>
      </c>
      <c r="AK132" t="s">
        <v>82</v>
      </c>
      <c r="AL132" s="2">
        <v>2000</v>
      </c>
      <c r="AP132" t="b">
        <v>0</v>
      </c>
      <c r="BQ132" t="s">
        <v>83</v>
      </c>
    </row>
    <row r="133" spans="1:69" x14ac:dyDescent="0.25">
      <c r="A133" t="s">
        <v>859</v>
      </c>
      <c r="B133" t="s">
        <v>860</v>
      </c>
      <c r="C133">
        <v>285.25</v>
      </c>
      <c r="D133">
        <v>3</v>
      </c>
      <c r="G133" t="s">
        <v>70</v>
      </c>
      <c r="H133">
        <v>8002</v>
      </c>
      <c r="J133" s="1">
        <v>44953</v>
      </c>
      <c r="K133" s="1">
        <v>44960</v>
      </c>
      <c r="L133" s="1">
        <v>44984</v>
      </c>
      <c r="N133" s="1">
        <v>44960</v>
      </c>
      <c r="O133" t="b">
        <v>0</v>
      </c>
      <c r="P133" t="s">
        <v>94</v>
      </c>
      <c r="R133" t="s">
        <v>73</v>
      </c>
      <c r="S133" t="s">
        <v>96</v>
      </c>
      <c r="T133" t="s">
        <v>141</v>
      </c>
      <c r="U133" t="s">
        <v>76</v>
      </c>
      <c r="V133" t="s">
        <v>861</v>
      </c>
      <c r="Y133" s="1">
        <v>45056</v>
      </c>
      <c r="Z133" t="b">
        <v>1</v>
      </c>
      <c r="AA133" t="s">
        <v>862</v>
      </c>
      <c r="AB133" s="1">
        <v>44960</v>
      </c>
      <c r="AC133" t="s">
        <v>863</v>
      </c>
      <c r="AD133" t="s">
        <v>864</v>
      </c>
      <c r="AF133" t="s">
        <v>105</v>
      </c>
      <c r="AG133">
        <v>8002</v>
      </c>
      <c r="AJ133" s="2">
        <v>2000</v>
      </c>
      <c r="AK133" t="s">
        <v>82</v>
      </c>
      <c r="AL133" s="2">
        <v>2000</v>
      </c>
      <c r="AP133" t="b">
        <v>0</v>
      </c>
      <c r="BQ133" t="s">
        <v>83</v>
      </c>
    </row>
    <row r="134" spans="1:69" x14ac:dyDescent="0.25">
      <c r="A134" t="s">
        <v>865</v>
      </c>
      <c r="B134" t="s">
        <v>116</v>
      </c>
      <c r="C134">
        <v>285.02</v>
      </c>
      <c r="D134">
        <v>6</v>
      </c>
      <c r="F134" t="s">
        <v>117</v>
      </c>
      <c r="G134" t="s">
        <v>118</v>
      </c>
      <c r="J134" s="1">
        <v>44951</v>
      </c>
      <c r="K134" s="1">
        <v>44958</v>
      </c>
      <c r="L134" s="1">
        <v>44981</v>
      </c>
      <c r="N134" s="1">
        <v>44958</v>
      </c>
      <c r="O134" t="b">
        <v>0</v>
      </c>
      <c r="P134" t="s">
        <v>94</v>
      </c>
      <c r="Q134" t="s">
        <v>866</v>
      </c>
      <c r="R134" t="s">
        <v>73</v>
      </c>
      <c r="S134" t="s">
        <v>96</v>
      </c>
      <c r="T134" t="s">
        <v>132</v>
      </c>
      <c r="U134" t="s">
        <v>87</v>
      </c>
      <c r="V134" t="s">
        <v>867</v>
      </c>
      <c r="Y134" s="1">
        <v>45054</v>
      </c>
      <c r="Z134" t="b">
        <v>1</v>
      </c>
      <c r="AA134" t="s">
        <v>868</v>
      </c>
      <c r="AB134" s="1">
        <v>44958</v>
      </c>
      <c r="AC134" t="s">
        <v>122</v>
      </c>
      <c r="AD134" t="s">
        <v>123</v>
      </c>
      <c r="AF134" t="s">
        <v>124</v>
      </c>
      <c r="AG134">
        <v>19102</v>
      </c>
      <c r="AJ134" t="s">
        <v>82</v>
      </c>
      <c r="AK134" t="s">
        <v>82</v>
      </c>
      <c r="AL134" t="s">
        <v>82</v>
      </c>
      <c r="AP134" t="b">
        <v>0</v>
      </c>
      <c r="BQ134" t="s">
        <v>83</v>
      </c>
    </row>
    <row r="135" spans="1:69" x14ac:dyDescent="0.25">
      <c r="A135" t="s">
        <v>869</v>
      </c>
      <c r="B135" t="s">
        <v>116</v>
      </c>
      <c r="C135">
        <v>285.02</v>
      </c>
      <c r="D135">
        <v>6</v>
      </c>
      <c r="F135" t="s">
        <v>117</v>
      </c>
      <c r="G135" t="s">
        <v>118</v>
      </c>
      <c r="J135" s="1">
        <v>44951</v>
      </c>
      <c r="K135" s="1">
        <v>44958</v>
      </c>
      <c r="L135" s="1">
        <v>44981</v>
      </c>
      <c r="N135" s="1">
        <v>44958</v>
      </c>
      <c r="O135" t="b">
        <v>0</v>
      </c>
      <c r="P135" t="s">
        <v>94</v>
      </c>
      <c r="Q135" t="s">
        <v>866</v>
      </c>
      <c r="R135" t="s">
        <v>73</v>
      </c>
      <c r="S135" t="s">
        <v>96</v>
      </c>
      <c r="T135" t="s">
        <v>132</v>
      </c>
      <c r="U135" t="s">
        <v>87</v>
      </c>
      <c r="V135" t="s">
        <v>870</v>
      </c>
      <c r="Y135" s="1">
        <v>45054</v>
      </c>
      <c r="Z135" t="b">
        <v>1</v>
      </c>
      <c r="AA135" t="s">
        <v>871</v>
      </c>
      <c r="AB135" s="1">
        <v>44958</v>
      </c>
      <c r="AC135" t="s">
        <v>122</v>
      </c>
      <c r="AD135" t="s">
        <v>123</v>
      </c>
      <c r="AF135" t="s">
        <v>124</v>
      </c>
      <c r="AG135">
        <v>19102</v>
      </c>
      <c r="AJ135" t="s">
        <v>82</v>
      </c>
      <c r="AK135" t="s">
        <v>82</v>
      </c>
      <c r="AL135" t="s">
        <v>82</v>
      </c>
      <c r="AP135" t="b">
        <v>0</v>
      </c>
      <c r="BQ135" t="s">
        <v>83</v>
      </c>
    </row>
    <row r="136" spans="1:69" x14ac:dyDescent="0.25">
      <c r="A136" t="s">
        <v>872</v>
      </c>
      <c r="B136" t="s">
        <v>873</v>
      </c>
      <c r="C136">
        <v>287.06</v>
      </c>
      <c r="D136">
        <v>19</v>
      </c>
      <c r="G136" t="s">
        <v>70</v>
      </c>
      <c r="H136">
        <v>8002</v>
      </c>
      <c r="J136" s="1">
        <v>44956</v>
      </c>
      <c r="K136" s="1">
        <v>44957</v>
      </c>
      <c r="L136" s="1">
        <v>44957</v>
      </c>
      <c r="N136" s="1">
        <v>44957</v>
      </c>
      <c r="O136" t="b">
        <v>1</v>
      </c>
      <c r="P136" t="s">
        <v>71</v>
      </c>
      <c r="R136" t="s">
        <v>73</v>
      </c>
      <c r="S136" t="s">
        <v>874</v>
      </c>
      <c r="T136" t="s">
        <v>86</v>
      </c>
      <c r="U136" t="s">
        <v>87</v>
      </c>
      <c r="V136" t="s">
        <v>875</v>
      </c>
      <c r="Y136" s="1">
        <v>45014</v>
      </c>
      <c r="Z136" t="b">
        <v>1</v>
      </c>
      <c r="AC136" t="s">
        <v>876</v>
      </c>
      <c r="AD136" t="s">
        <v>873</v>
      </c>
      <c r="AF136" t="s">
        <v>91</v>
      </c>
      <c r="AG136">
        <v>8002</v>
      </c>
      <c r="AJ136" t="s">
        <v>82</v>
      </c>
      <c r="AK136" t="s">
        <v>82</v>
      </c>
      <c r="AL136" t="s">
        <v>82</v>
      </c>
      <c r="AP136" t="b">
        <v>0</v>
      </c>
      <c r="BQ136" t="s">
        <v>83</v>
      </c>
    </row>
    <row r="137" spans="1:69" x14ac:dyDescent="0.25">
      <c r="A137" t="s">
        <v>877</v>
      </c>
      <c r="B137" t="s">
        <v>878</v>
      </c>
      <c r="C137">
        <v>436.02</v>
      </c>
      <c r="D137">
        <v>1</v>
      </c>
      <c r="G137" t="s">
        <v>70</v>
      </c>
      <c r="H137">
        <v>8034</v>
      </c>
      <c r="I137" t="s">
        <v>156</v>
      </c>
      <c r="J137" s="1">
        <v>44953</v>
      </c>
      <c r="K137" s="1">
        <v>44958</v>
      </c>
      <c r="L137" s="1">
        <v>44984</v>
      </c>
      <c r="N137" s="1">
        <v>44958</v>
      </c>
      <c r="O137" t="b">
        <v>0</v>
      </c>
      <c r="P137" t="s">
        <v>94</v>
      </c>
      <c r="R137" t="s">
        <v>73</v>
      </c>
      <c r="S137" t="s">
        <v>96</v>
      </c>
      <c r="T137" t="s">
        <v>97</v>
      </c>
      <c r="U137" t="s">
        <v>87</v>
      </c>
      <c r="V137" t="s">
        <v>879</v>
      </c>
      <c r="Y137" s="1">
        <v>44984</v>
      </c>
      <c r="Z137" t="b">
        <v>1</v>
      </c>
      <c r="AA137" t="s">
        <v>880</v>
      </c>
      <c r="AB137" s="1">
        <v>44958</v>
      </c>
      <c r="AC137" t="s">
        <v>881</v>
      </c>
      <c r="AD137" t="s">
        <v>882</v>
      </c>
      <c r="AF137" t="s">
        <v>883</v>
      </c>
      <c r="AG137">
        <v>7061</v>
      </c>
      <c r="AJ137" t="s">
        <v>82</v>
      </c>
      <c r="AK137" t="s">
        <v>82</v>
      </c>
      <c r="AL137" t="s">
        <v>82</v>
      </c>
      <c r="AP137" t="b">
        <v>0</v>
      </c>
      <c r="BQ137" t="s">
        <v>83</v>
      </c>
    </row>
    <row r="138" spans="1:69" x14ac:dyDescent="0.25">
      <c r="A138" t="s">
        <v>884</v>
      </c>
      <c r="B138" t="s">
        <v>885</v>
      </c>
      <c r="C138">
        <v>285.02</v>
      </c>
      <c r="D138">
        <v>8</v>
      </c>
      <c r="G138" t="s">
        <v>91</v>
      </c>
      <c r="H138">
        <v>8002</v>
      </c>
      <c r="J138" s="1">
        <v>44950</v>
      </c>
      <c r="K138" s="1">
        <v>44958</v>
      </c>
      <c r="L138" s="1">
        <v>44981</v>
      </c>
      <c r="N138" s="1">
        <v>44958</v>
      </c>
      <c r="O138" t="b">
        <v>0</v>
      </c>
      <c r="P138" t="s">
        <v>94</v>
      </c>
      <c r="R138" t="s">
        <v>73</v>
      </c>
      <c r="S138" t="s">
        <v>96</v>
      </c>
      <c r="T138" t="s">
        <v>141</v>
      </c>
      <c r="U138" t="s">
        <v>76</v>
      </c>
      <c r="V138" t="s">
        <v>886</v>
      </c>
      <c r="Y138" s="1">
        <v>45118</v>
      </c>
      <c r="Z138" t="b">
        <v>1</v>
      </c>
      <c r="AA138" t="s">
        <v>887</v>
      </c>
      <c r="AB138" s="1">
        <v>44958</v>
      </c>
      <c r="AC138" t="s">
        <v>809</v>
      </c>
      <c r="AD138" t="s">
        <v>810</v>
      </c>
      <c r="AE138" t="s">
        <v>811</v>
      </c>
      <c r="AF138" t="s">
        <v>812</v>
      </c>
      <c r="AG138">
        <v>7095</v>
      </c>
      <c r="AJ138" s="2">
        <v>2000</v>
      </c>
      <c r="AK138" s="2">
        <v>2000</v>
      </c>
      <c r="AL138" t="s">
        <v>82</v>
      </c>
      <c r="AP138" t="b">
        <v>0</v>
      </c>
      <c r="BQ138" t="s">
        <v>83</v>
      </c>
    </row>
    <row r="139" spans="1:69" x14ac:dyDescent="0.25">
      <c r="A139" t="s">
        <v>888</v>
      </c>
      <c r="B139" t="s">
        <v>885</v>
      </c>
      <c r="C139">
        <v>285.02</v>
      </c>
      <c r="D139">
        <v>8</v>
      </c>
      <c r="G139" t="s">
        <v>91</v>
      </c>
      <c r="H139">
        <v>8002</v>
      </c>
      <c r="J139" s="1">
        <v>44950</v>
      </c>
      <c r="K139" s="1">
        <v>44958</v>
      </c>
      <c r="L139" s="1">
        <v>44981</v>
      </c>
      <c r="N139" s="1">
        <v>44958</v>
      </c>
      <c r="O139" t="b">
        <v>0</v>
      </c>
      <c r="P139" t="s">
        <v>94</v>
      </c>
      <c r="R139" t="s">
        <v>73</v>
      </c>
      <c r="S139" t="s">
        <v>96</v>
      </c>
      <c r="T139" t="s">
        <v>141</v>
      </c>
      <c r="U139" t="s">
        <v>76</v>
      </c>
      <c r="V139" t="s">
        <v>889</v>
      </c>
      <c r="Y139" s="1">
        <v>45118</v>
      </c>
      <c r="Z139" t="b">
        <v>1</v>
      </c>
      <c r="AA139" t="s">
        <v>792</v>
      </c>
      <c r="AB139" s="1">
        <v>44958</v>
      </c>
      <c r="AC139" t="s">
        <v>809</v>
      </c>
      <c r="AD139" t="s">
        <v>810</v>
      </c>
      <c r="AE139" t="s">
        <v>811</v>
      </c>
      <c r="AF139" t="s">
        <v>812</v>
      </c>
      <c r="AG139">
        <v>7095</v>
      </c>
      <c r="AJ139" s="2">
        <v>2000</v>
      </c>
      <c r="AK139" s="2">
        <v>2000</v>
      </c>
      <c r="AL139" t="s">
        <v>82</v>
      </c>
      <c r="AP139" t="b">
        <v>0</v>
      </c>
      <c r="BQ139" t="s">
        <v>83</v>
      </c>
    </row>
    <row r="140" spans="1:69" x14ac:dyDescent="0.25">
      <c r="A140" t="s">
        <v>890</v>
      </c>
      <c r="B140" t="s">
        <v>885</v>
      </c>
      <c r="C140">
        <v>285.02</v>
      </c>
      <c r="D140">
        <v>8</v>
      </c>
      <c r="G140" t="s">
        <v>91</v>
      </c>
      <c r="H140">
        <v>8002</v>
      </c>
      <c r="J140" s="1">
        <v>44950</v>
      </c>
      <c r="K140" s="1">
        <v>44958</v>
      </c>
      <c r="L140" s="1">
        <v>44981</v>
      </c>
      <c r="N140" s="1">
        <v>44958</v>
      </c>
      <c r="O140" t="b">
        <v>0</v>
      </c>
      <c r="P140" t="s">
        <v>94</v>
      </c>
      <c r="R140" t="s">
        <v>73</v>
      </c>
      <c r="S140" t="s">
        <v>96</v>
      </c>
      <c r="T140" t="s">
        <v>141</v>
      </c>
      <c r="U140" t="s">
        <v>76</v>
      </c>
      <c r="V140" t="s">
        <v>891</v>
      </c>
      <c r="Y140" s="1">
        <v>45118</v>
      </c>
      <c r="Z140" t="b">
        <v>1</v>
      </c>
      <c r="AA140" t="s">
        <v>892</v>
      </c>
      <c r="AB140" s="1">
        <v>44958</v>
      </c>
      <c r="AC140" t="s">
        <v>809</v>
      </c>
      <c r="AD140" t="s">
        <v>810</v>
      </c>
      <c r="AE140" t="s">
        <v>811</v>
      </c>
      <c r="AF140" t="s">
        <v>812</v>
      </c>
      <c r="AG140">
        <v>7095</v>
      </c>
      <c r="AJ140" s="2">
        <v>2000</v>
      </c>
      <c r="AK140" s="2">
        <v>2000</v>
      </c>
      <c r="AL140" t="s">
        <v>82</v>
      </c>
      <c r="AP140" t="b">
        <v>0</v>
      </c>
      <c r="BQ140" t="s">
        <v>83</v>
      </c>
    </row>
    <row r="141" spans="1:69" x14ac:dyDescent="0.25">
      <c r="A141" t="s">
        <v>893</v>
      </c>
      <c r="B141" t="s">
        <v>894</v>
      </c>
      <c r="C141">
        <v>583.02</v>
      </c>
      <c r="D141">
        <v>1</v>
      </c>
      <c r="G141" t="s">
        <v>70</v>
      </c>
      <c r="H141">
        <v>8003</v>
      </c>
      <c r="J141" s="1">
        <v>44953</v>
      </c>
      <c r="K141" s="1">
        <v>44953</v>
      </c>
      <c r="L141" s="1">
        <v>44953</v>
      </c>
      <c r="N141" s="1">
        <v>44953</v>
      </c>
      <c r="O141" t="b">
        <v>1</v>
      </c>
      <c r="P141" t="s">
        <v>71</v>
      </c>
      <c r="R141" t="s">
        <v>73</v>
      </c>
      <c r="S141" t="s">
        <v>74</v>
      </c>
      <c r="T141" t="s">
        <v>86</v>
      </c>
      <c r="U141" t="s">
        <v>87</v>
      </c>
      <c r="V141" t="s">
        <v>895</v>
      </c>
      <c r="Y141" s="1">
        <v>45056</v>
      </c>
      <c r="Z141" t="b">
        <v>1</v>
      </c>
      <c r="AC141" t="s">
        <v>896</v>
      </c>
      <c r="AD141" t="s">
        <v>897</v>
      </c>
      <c r="AF141" t="s">
        <v>898</v>
      </c>
      <c r="AG141">
        <v>8045</v>
      </c>
      <c r="AJ141" t="s">
        <v>82</v>
      </c>
      <c r="AK141" t="s">
        <v>82</v>
      </c>
      <c r="AL141" t="s">
        <v>82</v>
      </c>
      <c r="AP141" t="b">
        <v>0</v>
      </c>
      <c r="BQ141" t="s">
        <v>83</v>
      </c>
    </row>
    <row r="142" spans="1:69" x14ac:dyDescent="0.25">
      <c r="A142" t="s">
        <v>899</v>
      </c>
      <c r="B142" t="s">
        <v>900</v>
      </c>
      <c r="C142">
        <v>285.02</v>
      </c>
      <c r="D142">
        <v>5</v>
      </c>
      <c r="G142" t="s">
        <v>901</v>
      </c>
      <c r="H142">
        <v>8002</v>
      </c>
      <c r="J142" s="1">
        <v>44949</v>
      </c>
      <c r="K142" s="1">
        <v>44953</v>
      </c>
      <c r="L142" s="1">
        <v>45008</v>
      </c>
      <c r="N142" s="1">
        <v>44953</v>
      </c>
      <c r="O142" t="b">
        <v>0</v>
      </c>
      <c r="P142" t="s">
        <v>94</v>
      </c>
      <c r="Q142" t="s">
        <v>866</v>
      </c>
      <c r="R142" t="s">
        <v>73</v>
      </c>
      <c r="S142" t="s">
        <v>96</v>
      </c>
      <c r="T142" t="s">
        <v>539</v>
      </c>
      <c r="U142" t="s">
        <v>87</v>
      </c>
      <c r="V142" t="s">
        <v>902</v>
      </c>
      <c r="X142" t="s">
        <v>903</v>
      </c>
      <c r="Y142" s="1">
        <v>45184</v>
      </c>
      <c r="Z142" t="b">
        <v>1</v>
      </c>
      <c r="AA142" t="s">
        <v>904</v>
      </c>
      <c r="AB142" s="1">
        <v>44953</v>
      </c>
      <c r="AC142" t="s">
        <v>122</v>
      </c>
      <c r="AD142" t="s">
        <v>905</v>
      </c>
      <c r="AF142" t="s">
        <v>124</v>
      </c>
      <c r="AG142">
        <v>19102</v>
      </c>
      <c r="AJ142" t="s">
        <v>82</v>
      </c>
      <c r="AK142" t="s">
        <v>82</v>
      </c>
      <c r="AL142" t="s">
        <v>82</v>
      </c>
      <c r="AP142" t="b">
        <v>0</v>
      </c>
      <c r="BQ142" t="s">
        <v>83</v>
      </c>
    </row>
    <row r="143" spans="1:69" x14ac:dyDescent="0.25">
      <c r="A143" t="s">
        <v>906</v>
      </c>
      <c r="B143" t="s">
        <v>900</v>
      </c>
      <c r="C143">
        <v>285.02</v>
      </c>
      <c r="D143">
        <v>5</v>
      </c>
      <c r="G143" t="s">
        <v>901</v>
      </c>
      <c r="H143">
        <v>8002</v>
      </c>
      <c r="J143" s="1">
        <v>44949</v>
      </c>
      <c r="K143" s="1">
        <v>44953</v>
      </c>
      <c r="L143" s="1">
        <v>45008</v>
      </c>
      <c r="N143" s="1">
        <v>44953</v>
      </c>
      <c r="O143" t="b">
        <v>0</v>
      </c>
      <c r="P143" t="s">
        <v>94</v>
      </c>
      <c r="Q143" t="s">
        <v>866</v>
      </c>
      <c r="R143" t="s">
        <v>73</v>
      </c>
      <c r="S143" t="s">
        <v>96</v>
      </c>
      <c r="T143" t="s">
        <v>539</v>
      </c>
      <c r="U143" t="s">
        <v>87</v>
      </c>
      <c r="V143" t="s">
        <v>907</v>
      </c>
      <c r="X143" t="s">
        <v>908</v>
      </c>
      <c r="Y143" s="1">
        <v>45184</v>
      </c>
      <c r="Z143" t="b">
        <v>1</v>
      </c>
      <c r="AA143" t="s">
        <v>909</v>
      </c>
      <c r="AB143" s="1">
        <v>44953</v>
      </c>
      <c r="AC143" t="s">
        <v>122</v>
      </c>
      <c r="AD143" t="s">
        <v>905</v>
      </c>
      <c r="AF143" t="s">
        <v>124</v>
      </c>
      <c r="AG143">
        <v>19102</v>
      </c>
      <c r="AJ143" t="s">
        <v>82</v>
      </c>
      <c r="AK143" t="s">
        <v>82</v>
      </c>
      <c r="AL143" t="s">
        <v>82</v>
      </c>
      <c r="AP143" t="b">
        <v>0</v>
      </c>
      <c r="BQ143" t="s">
        <v>83</v>
      </c>
    </row>
    <row r="144" spans="1:69" x14ac:dyDescent="0.25">
      <c r="A144" t="s">
        <v>910</v>
      </c>
      <c r="B144" t="s">
        <v>900</v>
      </c>
      <c r="C144">
        <v>285.02</v>
      </c>
      <c r="D144">
        <v>5</v>
      </c>
      <c r="G144" t="s">
        <v>901</v>
      </c>
      <c r="H144">
        <v>8002</v>
      </c>
      <c r="J144" s="1">
        <v>44949</v>
      </c>
      <c r="K144" s="1">
        <v>44953</v>
      </c>
      <c r="L144" s="1">
        <v>45008</v>
      </c>
      <c r="N144" s="1">
        <v>44953</v>
      </c>
      <c r="O144" t="b">
        <v>0</v>
      </c>
      <c r="P144" t="s">
        <v>94</v>
      </c>
      <c r="Q144" t="s">
        <v>866</v>
      </c>
      <c r="R144" t="s">
        <v>73</v>
      </c>
      <c r="S144" t="s">
        <v>96</v>
      </c>
      <c r="T144" t="s">
        <v>539</v>
      </c>
      <c r="U144" t="s">
        <v>87</v>
      </c>
      <c r="V144" t="s">
        <v>911</v>
      </c>
      <c r="X144" t="s">
        <v>912</v>
      </c>
      <c r="Y144" s="1">
        <v>45184</v>
      </c>
      <c r="Z144" t="b">
        <v>1</v>
      </c>
      <c r="AA144" t="s">
        <v>913</v>
      </c>
      <c r="AB144" s="1">
        <v>44953</v>
      </c>
      <c r="AC144" t="s">
        <v>122</v>
      </c>
      <c r="AD144" t="s">
        <v>905</v>
      </c>
      <c r="AF144" t="s">
        <v>124</v>
      </c>
      <c r="AG144">
        <v>19102</v>
      </c>
      <c r="AJ144" t="s">
        <v>82</v>
      </c>
      <c r="AK144" t="s">
        <v>82</v>
      </c>
      <c r="AL144" t="s">
        <v>82</v>
      </c>
      <c r="AP144" t="b">
        <v>0</v>
      </c>
      <c r="BQ144" t="s">
        <v>83</v>
      </c>
    </row>
    <row r="145" spans="1:69" x14ac:dyDescent="0.25">
      <c r="A145" t="s">
        <v>914</v>
      </c>
      <c r="B145" t="s">
        <v>915</v>
      </c>
      <c r="C145">
        <v>513.11</v>
      </c>
      <c r="D145">
        <v>15</v>
      </c>
      <c r="G145" t="s">
        <v>70</v>
      </c>
      <c r="H145">
        <v>8003</v>
      </c>
      <c r="I145" t="s">
        <v>916</v>
      </c>
      <c r="J145" s="1">
        <v>44950</v>
      </c>
      <c r="K145" s="1">
        <v>44951</v>
      </c>
      <c r="L145" s="1">
        <v>44951</v>
      </c>
      <c r="N145" s="1">
        <v>44951</v>
      </c>
      <c r="O145" t="b">
        <v>1</v>
      </c>
      <c r="P145" t="s">
        <v>71</v>
      </c>
      <c r="R145" t="s">
        <v>73</v>
      </c>
      <c r="S145" t="s">
        <v>74</v>
      </c>
      <c r="T145" t="s">
        <v>86</v>
      </c>
      <c r="U145" t="s">
        <v>87</v>
      </c>
      <c r="V145" t="s">
        <v>917</v>
      </c>
      <c r="Y145" s="1">
        <v>45126</v>
      </c>
      <c r="Z145" t="b">
        <v>1</v>
      </c>
      <c r="AC145" t="s">
        <v>918</v>
      </c>
      <c r="AD145" t="s">
        <v>915</v>
      </c>
      <c r="AF145" t="s">
        <v>91</v>
      </c>
      <c r="AG145">
        <v>8003</v>
      </c>
      <c r="AJ145" t="s">
        <v>82</v>
      </c>
      <c r="AK145" t="s">
        <v>82</v>
      </c>
      <c r="AL145" t="s">
        <v>82</v>
      </c>
      <c r="AP145" t="b">
        <v>0</v>
      </c>
      <c r="BQ145" t="s">
        <v>83</v>
      </c>
    </row>
    <row r="146" spans="1:69" x14ac:dyDescent="0.25">
      <c r="A146" t="s">
        <v>919</v>
      </c>
      <c r="B146" t="s">
        <v>920</v>
      </c>
      <c r="C146">
        <v>437.13</v>
      </c>
      <c r="D146">
        <v>1</v>
      </c>
      <c r="G146" t="s">
        <v>91</v>
      </c>
      <c r="H146">
        <v>8003</v>
      </c>
      <c r="I146" t="s">
        <v>156</v>
      </c>
      <c r="J146" s="1">
        <v>44945</v>
      </c>
      <c r="K146" s="1">
        <v>44951</v>
      </c>
      <c r="L146" s="1">
        <v>44974</v>
      </c>
      <c r="N146" s="1">
        <v>44951</v>
      </c>
      <c r="O146" t="b">
        <v>0</v>
      </c>
      <c r="P146" t="s">
        <v>94</v>
      </c>
      <c r="R146" t="s">
        <v>73</v>
      </c>
      <c r="S146" t="s">
        <v>96</v>
      </c>
      <c r="T146" t="s">
        <v>790</v>
      </c>
      <c r="U146" t="s">
        <v>87</v>
      </c>
      <c r="V146" t="s">
        <v>921</v>
      </c>
      <c r="Y146" s="1">
        <v>45019</v>
      </c>
      <c r="Z146" t="b">
        <v>1</v>
      </c>
      <c r="AA146" t="s">
        <v>922</v>
      </c>
      <c r="AB146" s="1">
        <v>44951</v>
      </c>
      <c r="AC146" t="s">
        <v>923</v>
      </c>
      <c r="AD146" t="s">
        <v>924</v>
      </c>
      <c r="AE146" t="s">
        <v>925</v>
      </c>
      <c r="AF146" t="s">
        <v>926</v>
      </c>
      <c r="AG146">
        <v>7632</v>
      </c>
      <c r="AJ146" t="s">
        <v>82</v>
      </c>
      <c r="AK146" t="s">
        <v>82</v>
      </c>
      <c r="AL146" t="s">
        <v>82</v>
      </c>
      <c r="AP146" t="b">
        <v>0</v>
      </c>
      <c r="BQ146" t="s">
        <v>83</v>
      </c>
    </row>
    <row r="147" spans="1:69" x14ac:dyDescent="0.25">
      <c r="A147" t="s">
        <v>927</v>
      </c>
      <c r="B147" t="s">
        <v>725</v>
      </c>
      <c r="C147">
        <v>340.3</v>
      </c>
      <c r="D147">
        <v>13</v>
      </c>
      <c r="G147" t="s">
        <v>105</v>
      </c>
      <c r="J147" s="1">
        <v>44942</v>
      </c>
      <c r="K147" s="1">
        <v>44950</v>
      </c>
      <c r="L147" s="1">
        <v>44973</v>
      </c>
      <c r="N147" s="1">
        <v>44951</v>
      </c>
      <c r="O147" t="b">
        <v>0</v>
      </c>
      <c r="P147" t="s">
        <v>94</v>
      </c>
      <c r="R147" t="s">
        <v>73</v>
      </c>
      <c r="S147" t="s">
        <v>96</v>
      </c>
      <c r="T147" t="s">
        <v>132</v>
      </c>
      <c r="U147" t="s">
        <v>87</v>
      </c>
      <c r="V147" t="s">
        <v>928</v>
      </c>
      <c r="Y147" s="1">
        <v>45041</v>
      </c>
      <c r="Z147" t="b">
        <v>1</v>
      </c>
      <c r="AA147" t="s">
        <v>929</v>
      </c>
      <c r="AB147" s="1">
        <v>44951</v>
      </c>
      <c r="AC147" t="s">
        <v>728</v>
      </c>
      <c r="AD147" t="s">
        <v>729</v>
      </c>
      <c r="AE147" t="s">
        <v>730</v>
      </c>
      <c r="AF147" t="s">
        <v>731</v>
      </c>
      <c r="AG147">
        <v>7922</v>
      </c>
      <c r="AJ147" t="s">
        <v>82</v>
      </c>
      <c r="AK147" t="s">
        <v>82</v>
      </c>
      <c r="AL147" t="s">
        <v>82</v>
      </c>
      <c r="AP147" t="b">
        <v>0</v>
      </c>
      <c r="BQ147" t="s">
        <v>83</v>
      </c>
    </row>
    <row r="148" spans="1:69" x14ac:dyDescent="0.25">
      <c r="A148" t="s">
        <v>930</v>
      </c>
      <c r="B148" t="s">
        <v>931</v>
      </c>
      <c r="C148">
        <v>281.01</v>
      </c>
      <c r="D148">
        <v>33</v>
      </c>
      <c r="G148" t="s">
        <v>105</v>
      </c>
      <c r="J148" s="1">
        <v>44946</v>
      </c>
      <c r="K148" s="1">
        <v>44950</v>
      </c>
      <c r="L148" s="1">
        <v>44977</v>
      </c>
      <c r="N148" s="1">
        <v>44951</v>
      </c>
      <c r="O148" t="b">
        <v>0</v>
      </c>
      <c r="P148" t="s">
        <v>94</v>
      </c>
      <c r="R148" t="s">
        <v>73</v>
      </c>
      <c r="S148" t="s">
        <v>96</v>
      </c>
      <c r="T148" t="s">
        <v>132</v>
      </c>
      <c r="U148" t="s">
        <v>87</v>
      </c>
      <c r="V148" t="s">
        <v>932</v>
      </c>
      <c r="Y148" s="1">
        <v>44984</v>
      </c>
      <c r="Z148" t="b">
        <v>1</v>
      </c>
      <c r="AA148" t="s">
        <v>933</v>
      </c>
      <c r="AB148" s="1">
        <v>44951</v>
      </c>
      <c r="AC148" t="s">
        <v>934</v>
      </c>
      <c r="AD148" t="s">
        <v>935</v>
      </c>
      <c r="AE148" t="s">
        <v>936</v>
      </c>
      <c r="AF148" t="s">
        <v>937</v>
      </c>
      <c r="AG148">
        <v>8830</v>
      </c>
      <c r="AJ148" t="s">
        <v>82</v>
      </c>
      <c r="AK148" t="s">
        <v>82</v>
      </c>
      <c r="AL148" t="s">
        <v>82</v>
      </c>
      <c r="AP148" t="b">
        <v>0</v>
      </c>
      <c r="BQ148" t="s">
        <v>83</v>
      </c>
    </row>
    <row r="149" spans="1:69" x14ac:dyDescent="0.25">
      <c r="A149" t="s">
        <v>938</v>
      </c>
      <c r="B149" t="s">
        <v>93</v>
      </c>
      <c r="C149">
        <v>176.01</v>
      </c>
      <c r="D149">
        <v>1</v>
      </c>
      <c r="G149" t="s">
        <v>70</v>
      </c>
      <c r="H149">
        <v>8002</v>
      </c>
      <c r="J149" s="1">
        <v>44942</v>
      </c>
      <c r="K149" s="1">
        <v>44950</v>
      </c>
      <c r="L149" s="1">
        <v>44973</v>
      </c>
      <c r="N149" s="1">
        <v>44951</v>
      </c>
      <c r="O149" t="b">
        <v>0</v>
      </c>
      <c r="P149" t="s">
        <v>94</v>
      </c>
      <c r="R149" t="s">
        <v>73</v>
      </c>
      <c r="S149" t="s">
        <v>96</v>
      </c>
      <c r="T149" t="s">
        <v>132</v>
      </c>
      <c r="U149" t="s">
        <v>87</v>
      </c>
      <c r="V149" t="s">
        <v>939</v>
      </c>
      <c r="Y149" s="1">
        <v>45041</v>
      </c>
      <c r="Z149" t="b">
        <v>1</v>
      </c>
      <c r="AA149" t="s">
        <v>940</v>
      </c>
      <c r="AB149" s="1">
        <v>44951</v>
      </c>
      <c r="AC149" t="s">
        <v>100</v>
      </c>
      <c r="AD149" t="s">
        <v>101</v>
      </c>
      <c r="AF149" t="s">
        <v>102</v>
      </c>
      <c r="AG149">
        <v>10176</v>
      </c>
      <c r="AJ149" t="s">
        <v>82</v>
      </c>
      <c r="AK149" t="s">
        <v>82</v>
      </c>
      <c r="AL149" t="s">
        <v>82</v>
      </c>
      <c r="AP149" t="b">
        <v>0</v>
      </c>
      <c r="BQ149" t="s">
        <v>83</v>
      </c>
    </row>
    <row r="150" spans="1:69" x14ac:dyDescent="0.25">
      <c r="A150" t="s">
        <v>941</v>
      </c>
      <c r="B150" t="s">
        <v>942</v>
      </c>
      <c r="C150">
        <v>340.31</v>
      </c>
      <c r="D150">
        <v>99</v>
      </c>
      <c r="F150" t="s">
        <v>943</v>
      </c>
      <c r="G150" t="s">
        <v>118</v>
      </c>
      <c r="I150" t="s">
        <v>167</v>
      </c>
      <c r="J150" s="1">
        <v>44824</v>
      </c>
      <c r="K150" s="1">
        <v>44950</v>
      </c>
      <c r="L150" s="1">
        <v>44973</v>
      </c>
      <c r="N150" s="1">
        <v>44950</v>
      </c>
      <c r="O150" t="b">
        <v>0</v>
      </c>
      <c r="P150" t="s">
        <v>94</v>
      </c>
      <c r="R150" t="s">
        <v>73</v>
      </c>
      <c r="S150" t="s">
        <v>96</v>
      </c>
      <c r="T150" t="s">
        <v>141</v>
      </c>
      <c r="U150" t="s">
        <v>76</v>
      </c>
      <c r="V150" t="s">
        <v>944</v>
      </c>
      <c r="Y150" s="1">
        <v>44984</v>
      </c>
      <c r="Z150" t="b">
        <v>1</v>
      </c>
      <c r="AA150" t="s">
        <v>945</v>
      </c>
      <c r="AB150" s="1">
        <v>44950</v>
      </c>
      <c r="AC150" t="s">
        <v>946</v>
      </c>
      <c r="AD150" t="s">
        <v>947</v>
      </c>
      <c r="AF150" t="s">
        <v>91</v>
      </c>
      <c r="AG150">
        <v>8002</v>
      </c>
      <c r="AJ150" s="2">
        <v>2000</v>
      </c>
      <c r="AK150" t="s">
        <v>82</v>
      </c>
      <c r="AL150" s="2">
        <v>2000</v>
      </c>
      <c r="AP150" t="b">
        <v>0</v>
      </c>
      <c r="BQ150" t="s">
        <v>83</v>
      </c>
    </row>
    <row r="151" spans="1:69" x14ac:dyDescent="0.25">
      <c r="A151" t="s">
        <v>948</v>
      </c>
      <c r="B151" t="s">
        <v>949</v>
      </c>
      <c r="C151">
        <v>52.01</v>
      </c>
      <c r="D151">
        <v>1</v>
      </c>
      <c r="E151" t="s">
        <v>950</v>
      </c>
      <c r="G151" t="s">
        <v>70</v>
      </c>
      <c r="H151">
        <v>8002</v>
      </c>
      <c r="I151" t="s">
        <v>711</v>
      </c>
      <c r="J151" s="1">
        <v>44943</v>
      </c>
      <c r="K151" s="1">
        <v>44946</v>
      </c>
      <c r="L151" s="1">
        <v>44946</v>
      </c>
      <c r="N151" s="1">
        <v>44946</v>
      </c>
      <c r="O151" t="b">
        <v>1</v>
      </c>
      <c r="P151" t="s">
        <v>71</v>
      </c>
      <c r="R151" t="s">
        <v>73</v>
      </c>
      <c r="S151" t="s">
        <v>74</v>
      </c>
      <c r="T151" t="s">
        <v>86</v>
      </c>
      <c r="U151" t="s">
        <v>87</v>
      </c>
      <c r="V151" t="s">
        <v>951</v>
      </c>
      <c r="Y151" s="1">
        <v>45126</v>
      </c>
      <c r="Z151" t="b">
        <v>1</v>
      </c>
      <c r="AC151" t="s">
        <v>952</v>
      </c>
      <c r="AD151" t="s">
        <v>953</v>
      </c>
      <c r="AF151" t="s">
        <v>91</v>
      </c>
      <c r="AG151">
        <v>8002</v>
      </c>
      <c r="AJ151" t="s">
        <v>82</v>
      </c>
      <c r="AK151" t="s">
        <v>82</v>
      </c>
      <c r="AL151" t="s">
        <v>82</v>
      </c>
      <c r="AP151" t="b">
        <v>0</v>
      </c>
      <c r="BQ151" t="s">
        <v>83</v>
      </c>
    </row>
    <row r="152" spans="1:69" x14ac:dyDescent="0.25">
      <c r="A152" t="s">
        <v>954</v>
      </c>
      <c r="B152" t="s">
        <v>955</v>
      </c>
      <c r="C152">
        <v>52.01</v>
      </c>
      <c r="D152">
        <v>1</v>
      </c>
      <c r="E152" t="s">
        <v>956</v>
      </c>
      <c r="G152" t="s">
        <v>70</v>
      </c>
      <c r="H152">
        <v>8002</v>
      </c>
      <c r="I152" t="s">
        <v>711</v>
      </c>
      <c r="J152" s="1">
        <v>44943</v>
      </c>
      <c r="K152" s="1">
        <v>44946</v>
      </c>
      <c r="L152" s="1">
        <v>44946</v>
      </c>
      <c r="N152" s="1">
        <v>44946</v>
      </c>
      <c r="O152" t="b">
        <v>1</v>
      </c>
      <c r="P152" t="s">
        <v>71</v>
      </c>
      <c r="R152" t="s">
        <v>73</v>
      </c>
      <c r="S152" t="s">
        <v>74</v>
      </c>
      <c r="T152" t="s">
        <v>86</v>
      </c>
      <c r="U152" t="s">
        <v>87</v>
      </c>
      <c r="V152" t="s">
        <v>957</v>
      </c>
      <c r="Y152" s="1">
        <v>45126</v>
      </c>
      <c r="Z152" t="b">
        <v>1</v>
      </c>
      <c r="AC152" t="s">
        <v>958</v>
      </c>
      <c r="AD152" t="s">
        <v>959</v>
      </c>
      <c r="AF152" t="s">
        <v>91</v>
      </c>
      <c r="AG152">
        <v>8002</v>
      </c>
      <c r="AJ152" t="s">
        <v>82</v>
      </c>
      <c r="AK152" t="s">
        <v>82</v>
      </c>
      <c r="AL152" t="s">
        <v>82</v>
      </c>
      <c r="AP152" t="b">
        <v>0</v>
      </c>
      <c r="BQ152" t="s">
        <v>83</v>
      </c>
    </row>
    <row r="153" spans="1:69" x14ac:dyDescent="0.25">
      <c r="A153" t="s">
        <v>960</v>
      </c>
      <c r="B153" t="s">
        <v>961</v>
      </c>
      <c r="C153">
        <v>526.02</v>
      </c>
      <c r="D153">
        <v>9</v>
      </c>
      <c r="G153" t="s">
        <v>70</v>
      </c>
      <c r="H153">
        <v>8003</v>
      </c>
      <c r="I153" t="s">
        <v>962</v>
      </c>
      <c r="J153" s="1">
        <v>44937</v>
      </c>
      <c r="K153" s="1">
        <v>44944</v>
      </c>
      <c r="L153" s="1">
        <v>44974</v>
      </c>
      <c r="N153" s="1">
        <v>44944</v>
      </c>
      <c r="O153" t="b">
        <v>1</v>
      </c>
      <c r="P153" t="s">
        <v>71</v>
      </c>
      <c r="R153" t="s">
        <v>73</v>
      </c>
      <c r="S153" t="s">
        <v>74</v>
      </c>
      <c r="T153" t="s">
        <v>963</v>
      </c>
      <c r="U153" t="s">
        <v>76</v>
      </c>
      <c r="V153" t="s">
        <v>964</v>
      </c>
      <c r="Z153" t="b">
        <v>0</v>
      </c>
      <c r="AC153" t="s">
        <v>965</v>
      </c>
      <c r="AD153" t="s">
        <v>966</v>
      </c>
      <c r="AF153" t="s">
        <v>91</v>
      </c>
      <c r="AG153">
        <v>8034</v>
      </c>
      <c r="AJ153" s="2">
        <v>2000</v>
      </c>
      <c r="AK153" t="s">
        <v>82</v>
      </c>
      <c r="AL153" s="2">
        <v>2000</v>
      </c>
      <c r="AP153" t="b">
        <v>0</v>
      </c>
      <c r="BQ153" t="s">
        <v>83</v>
      </c>
    </row>
    <row r="154" spans="1:69" x14ac:dyDescent="0.25">
      <c r="A154" t="s">
        <v>967</v>
      </c>
      <c r="B154" t="s">
        <v>961</v>
      </c>
      <c r="C154">
        <v>526.02</v>
      </c>
      <c r="D154">
        <v>9</v>
      </c>
      <c r="G154" t="s">
        <v>70</v>
      </c>
      <c r="H154">
        <v>8003</v>
      </c>
      <c r="I154" t="s">
        <v>962</v>
      </c>
      <c r="J154" s="1">
        <v>44760</v>
      </c>
      <c r="K154" s="1">
        <v>44944</v>
      </c>
      <c r="N154" s="1">
        <v>44944</v>
      </c>
      <c r="O154" t="b">
        <v>1</v>
      </c>
      <c r="P154" t="s">
        <v>71</v>
      </c>
      <c r="R154" t="s">
        <v>73</v>
      </c>
      <c r="S154" t="s">
        <v>74</v>
      </c>
      <c r="T154" t="s">
        <v>963</v>
      </c>
      <c r="U154" t="s">
        <v>76</v>
      </c>
      <c r="V154" t="s">
        <v>968</v>
      </c>
      <c r="Z154" t="b">
        <v>0</v>
      </c>
      <c r="AC154" t="s">
        <v>965</v>
      </c>
      <c r="AD154" t="s">
        <v>966</v>
      </c>
      <c r="AF154" t="s">
        <v>91</v>
      </c>
      <c r="AG154">
        <v>8034</v>
      </c>
      <c r="AJ154" s="2">
        <v>25000</v>
      </c>
      <c r="AK154" t="s">
        <v>82</v>
      </c>
      <c r="AL154" s="2">
        <v>25000</v>
      </c>
      <c r="AP154" t="b">
        <v>0</v>
      </c>
      <c r="BQ154" t="s">
        <v>83</v>
      </c>
    </row>
    <row r="155" spans="1:69" x14ac:dyDescent="0.25">
      <c r="A155" t="s">
        <v>969</v>
      </c>
      <c r="B155" t="s">
        <v>970</v>
      </c>
      <c r="C155">
        <v>470.1</v>
      </c>
      <c r="D155">
        <v>16</v>
      </c>
      <c r="G155" t="s">
        <v>70</v>
      </c>
      <c r="H155">
        <v>8003</v>
      </c>
      <c r="J155" s="1">
        <v>44886</v>
      </c>
      <c r="K155" s="1">
        <v>44943</v>
      </c>
      <c r="L155" s="1">
        <v>44974</v>
      </c>
      <c r="N155" s="1">
        <v>44943</v>
      </c>
      <c r="O155" t="b">
        <v>1</v>
      </c>
      <c r="P155" t="s">
        <v>71</v>
      </c>
      <c r="R155" t="s">
        <v>73</v>
      </c>
      <c r="S155" t="s">
        <v>74</v>
      </c>
      <c r="T155" t="s">
        <v>251</v>
      </c>
      <c r="U155" t="s">
        <v>252</v>
      </c>
      <c r="V155" t="s">
        <v>971</v>
      </c>
      <c r="Y155" s="1">
        <v>44992</v>
      </c>
      <c r="Z155" t="b">
        <v>1</v>
      </c>
      <c r="AC155" t="s">
        <v>972</v>
      </c>
      <c r="AD155" t="s">
        <v>973</v>
      </c>
      <c r="AF155" t="s">
        <v>91</v>
      </c>
      <c r="AG155">
        <v>8003</v>
      </c>
      <c r="AJ155" t="s">
        <v>82</v>
      </c>
      <c r="AK155" t="s">
        <v>82</v>
      </c>
      <c r="AL155" t="s">
        <v>82</v>
      </c>
      <c r="AP155" t="b">
        <v>0</v>
      </c>
      <c r="AS155" t="s">
        <v>256</v>
      </c>
      <c r="AT155">
        <v>20222637</v>
      </c>
      <c r="BB155" s="1">
        <v>44763</v>
      </c>
      <c r="BC155" s="1">
        <v>44781</v>
      </c>
      <c r="BD155">
        <v>131117</v>
      </c>
      <c r="BE155" t="s">
        <v>269</v>
      </c>
      <c r="BH155" t="s">
        <v>215</v>
      </c>
      <c r="BI155" t="s">
        <v>974</v>
      </c>
      <c r="BJ155" t="s">
        <v>975</v>
      </c>
      <c r="BK155">
        <v>999</v>
      </c>
      <c r="BL155" t="s">
        <v>211</v>
      </c>
      <c r="BM155" t="s">
        <v>211</v>
      </c>
      <c r="BN155" t="s">
        <v>219</v>
      </c>
      <c r="BO155" t="s">
        <v>220</v>
      </c>
      <c r="BP155" s="1">
        <v>44992</v>
      </c>
      <c r="BQ155" t="s">
        <v>221</v>
      </c>
    </row>
    <row r="156" spans="1:69" x14ac:dyDescent="0.25">
      <c r="A156" t="s">
        <v>976</v>
      </c>
      <c r="B156" t="s">
        <v>977</v>
      </c>
      <c r="C156">
        <v>333.02</v>
      </c>
      <c r="D156">
        <v>1</v>
      </c>
      <c r="G156" t="s">
        <v>70</v>
      </c>
      <c r="H156">
        <v>8002</v>
      </c>
      <c r="J156" s="1">
        <v>44935</v>
      </c>
      <c r="K156" s="1">
        <v>44936</v>
      </c>
      <c r="N156" s="1">
        <v>44936</v>
      </c>
      <c r="O156" t="b">
        <v>1</v>
      </c>
      <c r="P156" t="s">
        <v>71</v>
      </c>
      <c r="R156" t="s">
        <v>73</v>
      </c>
      <c r="S156" t="s">
        <v>96</v>
      </c>
      <c r="T156" t="s">
        <v>86</v>
      </c>
      <c r="U156" t="s">
        <v>87</v>
      </c>
      <c r="V156" t="s">
        <v>978</v>
      </c>
      <c r="Z156" t="b">
        <v>0</v>
      </c>
      <c r="AC156" t="s">
        <v>979</v>
      </c>
      <c r="AD156" t="s">
        <v>980</v>
      </c>
      <c r="AF156" t="s">
        <v>981</v>
      </c>
      <c r="AG156">
        <v>7730</v>
      </c>
      <c r="AJ156" t="s">
        <v>82</v>
      </c>
      <c r="AK156" t="s">
        <v>82</v>
      </c>
      <c r="AL156" t="s">
        <v>82</v>
      </c>
      <c r="AP156" t="b">
        <v>0</v>
      </c>
      <c r="BQ156" t="s">
        <v>83</v>
      </c>
    </row>
    <row r="157" spans="1:69" x14ac:dyDescent="0.25">
      <c r="A157" t="s">
        <v>982</v>
      </c>
      <c r="B157" t="s">
        <v>765</v>
      </c>
      <c r="C157">
        <v>285.25</v>
      </c>
      <c r="D157">
        <v>6</v>
      </c>
      <c r="G157" t="s">
        <v>105</v>
      </c>
      <c r="I157" t="s">
        <v>766</v>
      </c>
      <c r="J157" s="1">
        <v>44897</v>
      </c>
      <c r="K157" s="1">
        <v>44935</v>
      </c>
      <c r="L157" s="1">
        <v>44966</v>
      </c>
      <c r="N157" s="1">
        <v>44935</v>
      </c>
      <c r="O157" t="b">
        <v>0</v>
      </c>
      <c r="P157" t="s">
        <v>94</v>
      </c>
      <c r="Q157" t="s">
        <v>983</v>
      </c>
      <c r="R157" t="s">
        <v>73</v>
      </c>
      <c r="S157" t="s">
        <v>96</v>
      </c>
      <c r="T157" t="s">
        <v>132</v>
      </c>
      <c r="U157" t="s">
        <v>87</v>
      </c>
      <c r="V157" t="s">
        <v>984</v>
      </c>
      <c r="Y157" s="1">
        <v>44998</v>
      </c>
      <c r="Z157" t="b">
        <v>1</v>
      </c>
      <c r="AA157" t="s">
        <v>985</v>
      </c>
      <c r="AB157" s="1">
        <v>44935</v>
      </c>
      <c r="AC157" t="s">
        <v>769</v>
      </c>
      <c r="AD157" t="s">
        <v>770</v>
      </c>
      <c r="AF157" t="s">
        <v>102</v>
      </c>
      <c r="AG157">
        <v>10017</v>
      </c>
      <c r="AJ157" t="s">
        <v>82</v>
      </c>
      <c r="AK157" t="s">
        <v>82</v>
      </c>
      <c r="AL157" t="s">
        <v>82</v>
      </c>
      <c r="AP157" t="b">
        <v>0</v>
      </c>
      <c r="BQ157" t="s">
        <v>83</v>
      </c>
    </row>
    <row r="158" spans="1:69" x14ac:dyDescent="0.25">
      <c r="A158" t="s">
        <v>986</v>
      </c>
      <c r="B158" t="s">
        <v>765</v>
      </c>
      <c r="C158">
        <v>285.25</v>
      </c>
      <c r="D158">
        <v>6</v>
      </c>
      <c r="G158" t="s">
        <v>105</v>
      </c>
      <c r="I158" t="s">
        <v>766</v>
      </c>
      <c r="J158" s="1">
        <v>44897</v>
      </c>
      <c r="K158" s="1">
        <v>44935</v>
      </c>
      <c r="L158" s="1">
        <v>44966</v>
      </c>
      <c r="N158" s="1">
        <v>44935</v>
      </c>
      <c r="O158" t="b">
        <v>0</v>
      </c>
      <c r="P158" t="s">
        <v>94</v>
      </c>
      <c r="Q158" t="s">
        <v>983</v>
      </c>
      <c r="R158" t="s">
        <v>73</v>
      </c>
      <c r="S158" t="s">
        <v>96</v>
      </c>
      <c r="T158" t="s">
        <v>132</v>
      </c>
      <c r="U158" t="s">
        <v>87</v>
      </c>
      <c r="V158" t="s">
        <v>987</v>
      </c>
      <c r="Y158" s="1">
        <v>44998</v>
      </c>
      <c r="Z158" t="b">
        <v>1</v>
      </c>
      <c r="AA158" t="s">
        <v>985</v>
      </c>
      <c r="AB158" s="1">
        <v>44935</v>
      </c>
      <c r="AC158" t="s">
        <v>769</v>
      </c>
      <c r="AD158" t="s">
        <v>770</v>
      </c>
      <c r="AF158" t="s">
        <v>102</v>
      </c>
      <c r="AG158">
        <v>10017</v>
      </c>
      <c r="AJ158" t="s">
        <v>82</v>
      </c>
      <c r="AK158" t="s">
        <v>82</v>
      </c>
      <c r="AL158" t="s">
        <v>82</v>
      </c>
      <c r="AP158" t="b">
        <v>0</v>
      </c>
      <c r="BQ158" t="s">
        <v>83</v>
      </c>
    </row>
    <row r="159" spans="1:69" x14ac:dyDescent="0.25">
      <c r="A159" t="s">
        <v>988</v>
      </c>
      <c r="B159" t="s">
        <v>778</v>
      </c>
      <c r="C159">
        <v>285.25</v>
      </c>
      <c r="D159">
        <v>6</v>
      </c>
      <c r="G159" t="s">
        <v>70</v>
      </c>
      <c r="H159">
        <v>8002</v>
      </c>
      <c r="I159" t="s">
        <v>766</v>
      </c>
      <c r="J159" s="1">
        <v>44897</v>
      </c>
      <c r="K159" s="1">
        <v>44935</v>
      </c>
      <c r="L159" s="1">
        <v>44966</v>
      </c>
      <c r="N159" s="1">
        <v>44935</v>
      </c>
      <c r="O159" t="b">
        <v>0</v>
      </c>
      <c r="P159" t="s">
        <v>94</v>
      </c>
      <c r="Q159" t="s">
        <v>983</v>
      </c>
      <c r="R159" t="s">
        <v>73</v>
      </c>
      <c r="S159" t="s">
        <v>96</v>
      </c>
      <c r="T159" t="s">
        <v>132</v>
      </c>
      <c r="U159" t="s">
        <v>87</v>
      </c>
      <c r="V159" t="s">
        <v>989</v>
      </c>
      <c r="Y159" s="1">
        <v>44998</v>
      </c>
      <c r="Z159" t="b">
        <v>1</v>
      </c>
      <c r="AA159" t="s">
        <v>985</v>
      </c>
      <c r="AB159" s="1">
        <v>44935</v>
      </c>
      <c r="AC159" t="s">
        <v>769</v>
      </c>
      <c r="AD159" t="s">
        <v>770</v>
      </c>
      <c r="AF159" t="s">
        <v>102</v>
      </c>
      <c r="AG159">
        <v>10017</v>
      </c>
      <c r="AJ159" t="s">
        <v>82</v>
      </c>
      <c r="AK159" t="s">
        <v>82</v>
      </c>
      <c r="AL159" t="s">
        <v>82</v>
      </c>
      <c r="AP159" t="b">
        <v>0</v>
      </c>
      <c r="BQ159" t="s">
        <v>83</v>
      </c>
    </row>
    <row r="160" spans="1:69" x14ac:dyDescent="0.25">
      <c r="A160" t="s">
        <v>990</v>
      </c>
      <c r="B160" t="s">
        <v>778</v>
      </c>
      <c r="C160">
        <v>285.25</v>
      </c>
      <c r="D160">
        <v>6</v>
      </c>
      <c r="G160" t="s">
        <v>70</v>
      </c>
      <c r="H160">
        <v>8002</v>
      </c>
      <c r="I160" t="s">
        <v>766</v>
      </c>
      <c r="J160" s="1">
        <v>44897</v>
      </c>
      <c r="K160" s="1">
        <v>44935</v>
      </c>
      <c r="L160" s="1">
        <v>44936</v>
      </c>
      <c r="N160" s="1">
        <v>44935</v>
      </c>
      <c r="O160" t="b">
        <v>0</v>
      </c>
      <c r="P160" t="s">
        <v>94</v>
      </c>
      <c r="R160" t="s">
        <v>73</v>
      </c>
      <c r="S160" t="s">
        <v>96</v>
      </c>
      <c r="T160" t="s">
        <v>132</v>
      </c>
      <c r="U160" t="s">
        <v>87</v>
      </c>
      <c r="V160" t="s">
        <v>991</v>
      </c>
      <c r="Y160" s="1">
        <v>44998</v>
      </c>
      <c r="Z160" t="b">
        <v>1</v>
      </c>
      <c r="AA160" t="s">
        <v>992</v>
      </c>
      <c r="AB160" s="1">
        <v>44935</v>
      </c>
      <c r="AC160" t="s">
        <v>769</v>
      </c>
      <c r="AD160" t="s">
        <v>770</v>
      </c>
      <c r="AF160" t="s">
        <v>102</v>
      </c>
      <c r="AG160">
        <v>10017</v>
      </c>
      <c r="AJ160" t="s">
        <v>82</v>
      </c>
      <c r="AK160" t="s">
        <v>82</v>
      </c>
      <c r="AL160" t="s">
        <v>82</v>
      </c>
      <c r="AP160" t="b">
        <v>0</v>
      </c>
      <c r="BQ160" t="s">
        <v>83</v>
      </c>
    </row>
    <row r="161" spans="1:69" x14ac:dyDescent="0.25">
      <c r="A161" t="s">
        <v>993</v>
      </c>
      <c r="B161" t="s">
        <v>778</v>
      </c>
      <c r="C161">
        <v>285.25</v>
      </c>
      <c r="D161">
        <v>6</v>
      </c>
      <c r="G161" t="s">
        <v>70</v>
      </c>
      <c r="H161">
        <v>8002</v>
      </c>
      <c r="I161" t="s">
        <v>766</v>
      </c>
      <c r="J161" s="1">
        <v>44897</v>
      </c>
      <c r="K161" s="1">
        <v>44935</v>
      </c>
      <c r="L161" s="1">
        <v>44936</v>
      </c>
      <c r="N161" s="1">
        <v>44935</v>
      </c>
      <c r="O161" t="b">
        <v>0</v>
      </c>
      <c r="P161" t="s">
        <v>94</v>
      </c>
      <c r="R161" t="s">
        <v>73</v>
      </c>
      <c r="S161" t="s">
        <v>96</v>
      </c>
      <c r="T161" t="s">
        <v>132</v>
      </c>
      <c r="U161" t="s">
        <v>87</v>
      </c>
      <c r="V161" t="s">
        <v>994</v>
      </c>
      <c r="Y161" s="1">
        <v>44998</v>
      </c>
      <c r="Z161" t="b">
        <v>1</v>
      </c>
      <c r="AA161" t="s">
        <v>992</v>
      </c>
      <c r="AB161" s="1">
        <v>44935</v>
      </c>
      <c r="AC161" t="s">
        <v>769</v>
      </c>
      <c r="AD161" t="s">
        <v>770</v>
      </c>
      <c r="AF161" t="s">
        <v>102</v>
      </c>
      <c r="AG161">
        <v>10017</v>
      </c>
      <c r="AJ161" t="s">
        <v>82</v>
      </c>
      <c r="AK161" t="s">
        <v>82</v>
      </c>
      <c r="AL161" t="s">
        <v>82</v>
      </c>
      <c r="AP161" t="b">
        <v>0</v>
      </c>
      <c r="BQ161" t="s">
        <v>83</v>
      </c>
    </row>
    <row r="162" spans="1:69" x14ac:dyDescent="0.25">
      <c r="A162" t="s">
        <v>995</v>
      </c>
      <c r="B162" t="s">
        <v>782</v>
      </c>
      <c r="C162">
        <v>285.25</v>
      </c>
      <c r="D162">
        <v>6</v>
      </c>
      <c r="G162" t="s">
        <v>70</v>
      </c>
      <c r="H162">
        <v>8002</v>
      </c>
      <c r="I162" t="s">
        <v>766</v>
      </c>
      <c r="J162" s="1">
        <v>44897</v>
      </c>
      <c r="K162" s="1">
        <v>44935</v>
      </c>
      <c r="L162" s="1">
        <v>44936</v>
      </c>
      <c r="N162" s="1">
        <v>44935</v>
      </c>
      <c r="O162" t="b">
        <v>0</v>
      </c>
      <c r="P162" t="s">
        <v>94</v>
      </c>
      <c r="R162" t="s">
        <v>73</v>
      </c>
      <c r="S162" t="s">
        <v>96</v>
      </c>
      <c r="T162" t="s">
        <v>132</v>
      </c>
      <c r="U162" t="s">
        <v>87</v>
      </c>
      <c r="V162" t="s">
        <v>996</v>
      </c>
      <c r="Y162" s="1">
        <v>44998</v>
      </c>
      <c r="Z162" t="b">
        <v>1</v>
      </c>
      <c r="AA162" t="s">
        <v>992</v>
      </c>
      <c r="AB162" s="1">
        <v>44935</v>
      </c>
      <c r="AC162" t="s">
        <v>769</v>
      </c>
      <c r="AD162" t="s">
        <v>770</v>
      </c>
      <c r="AF162" t="s">
        <v>102</v>
      </c>
      <c r="AG162">
        <v>10017</v>
      </c>
      <c r="AJ162" t="s">
        <v>82</v>
      </c>
      <c r="AK162" t="s">
        <v>82</v>
      </c>
      <c r="AL162" t="s">
        <v>82</v>
      </c>
      <c r="AP162" t="b">
        <v>0</v>
      </c>
      <c r="BQ162" t="s">
        <v>83</v>
      </c>
    </row>
    <row r="163" spans="1:69" x14ac:dyDescent="0.25">
      <c r="A163" t="s">
        <v>997</v>
      </c>
      <c r="B163" t="s">
        <v>998</v>
      </c>
      <c r="C163">
        <v>472.01</v>
      </c>
      <c r="D163">
        <v>10</v>
      </c>
      <c r="G163" t="s">
        <v>91</v>
      </c>
      <c r="H163">
        <v>8003</v>
      </c>
      <c r="J163" s="1">
        <v>44897</v>
      </c>
      <c r="K163" s="1">
        <v>44935</v>
      </c>
      <c r="L163" s="1">
        <v>44966</v>
      </c>
      <c r="N163" s="1">
        <v>44935</v>
      </c>
      <c r="O163" t="b">
        <v>0</v>
      </c>
      <c r="P163" t="s">
        <v>94</v>
      </c>
      <c r="R163" t="s">
        <v>73</v>
      </c>
      <c r="S163" t="s">
        <v>96</v>
      </c>
      <c r="T163" t="s">
        <v>132</v>
      </c>
      <c r="U163" t="s">
        <v>87</v>
      </c>
      <c r="V163" t="s">
        <v>999</v>
      </c>
      <c r="Y163" s="1">
        <v>45113</v>
      </c>
      <c r="Z163" t="b">
        <v>1</v>
      </c>
      <c r="AA163" t="s">
        <v>1000</v>
      </c>
      <c r="AB163" s="1">
        <v>44935</v>
      </c>
      <c r="AC163" t="s">
        <v>1001</v>
      </c>
      <c r="AD163" t="s">
        <v>998</v>
      </c>
      <c r="AF163" t="s">
        <v>91</v>
      </c>
      <c r="AG163">
        <v>8003</v>
      </c>
      <c r="AJ163" t="s">
        <v>82</v>
      </c>
      <c r="AK163" t="s">
        <v>82</v>
      </c>
      <c r="AL163" t="s">
        <v>82</v>
      </c>
      <c r="AP163" t="b">
        <v>0</v>
      </c>
      <c r="BQ163" t="s">
        <v>83</v>
      </c>
    </row>
    <row r="164" spans="1:69" x14ac:dyDescent="0.25">
      <c r="A164" t="s">
        <v>1002</v>
      </c>
      <c r="B164" t="s">
        <v>1003</v>
      </c>
      <c r="C164">
        <v>188.01</v>
      </c>
      <c r="D164">
        <v>20</v>
      </c>
      <c r="G164" t="s">
        <v>70</v>
      </c>
      <c r="H164">
        <v>8002</v>
      </c>
      <c r="I164" t="s">
        <v>419</v>
      </c>
      <c r="J164" s="1">
        <v>44931</v>
      </c>
      <c r="K164" s="1">
        <v>44932</v>
      </c>
      <c r="L164" s="1">
        <v>44963</v>
      </c>
      <c r="N164" s="1">
        <v>44932</v>
      </c>
      <c r="O164" t="b">
        <v>1</v>
      </c>
      <c r="P164" t="s">
        <v>71</v>
      </c>
      <c r="R164" t="s">
        <v>73</v>
      </c>
      <c r="S164" t="s">
        <v>74</v>
      </c>
      <c r="T164" t="s">
        <v>149</v>
      </c>
      <c r="U164" t="s">
        <v>76</v>
      </c>
      <c r="V164" t="s">
        <v>1004</v>
      </c>
      <c r="Z164" t="b">
        <v>0</v>
      </c>
      <c r="AC164" t="s">
        <v>1005</v>
      </c>
      <c r="AD164" t="s">
        <v>1006</v>
      </c>
      <c r="AF164" t="s">
        <v>91</v>
      </c>
      <c r="AG164">
        <v>8002</v>
      </c>
      <c r="AJ164" s="2">
        <v>2000</v>
      </c>
      <c r="AK164" t="s">
        <v>82</v>
      </c>
      <c r="AL164" s="2">
        <v>2000</v>
      </c>
      <c r="AP164" t="b">
        <v>0</v>
      </c>
      <c r="BQ164" t="s">
        <v>83</v>
      </c>
    </row>
    <row r="165" spans="1:69" x14ac:dyDescent="0.25">
      <c r="A165" t="s">
        <v>1007</v>
      </c>
      <c r="B165" t="s">
        <v>1008</v>
      </c>
      <c r="C165">
        <v>528.39</v>
      </c>
      <c r="D165">
        <v>9</v>
      </c>
      <c r="G165" t="s">
        <v>70</v>
      </c>
      <c r="H165">
        <v>8003</v>
      </c>
      <c r="I165" t="s">
        <v>409</v>
      </c>
      <c r="J165" s="1">
        <v>44910</v>
      </c>
      <c r="K165" s="1">
        <v>44931</v>
      </c>
      <c r="L165" s="1">
        <v>44963</v>
      </c>
      <c r="N165" s="1">
        <v>44931</v>
      </c>
      <c r="O165" t="b">
        <v>1</v>
      </c>
      <c r="P165" t="s">
        <v>71</v>
      </c>
      <c r="R165" t="s">
        <v>73</v>
      </c>
      <c r="S165" t="s">
        <v>74</v>
      </c>
      <c r="T165" t="s">
        <v>552</v>
      </c>
      <c r="U165" t="s">
        <v>76</v>
      </c>
      <c r="V165" t="s">
        <v>1009</v>
      </c>
      <c r="X165" t="s">
        <v>1010</v>
      </c>
      <c r="Y165" s="1">
        <v>45133</v>
      </c>
      <c r="Z165" t="b">
        <v>1</v>
      </c>
      <c r="AC165" t="s">
        <v>1011</v>
      </c>
      <c r="AD165" t="s">
        <v>1012</v>
      </c>
      <c r="AF165" t="s">
        <v>91</v>
      </c>
      <c r="AG165">
        <v>8003</v>
      </c>
      <c r="AJ165" s="2">
        <v>2000</v>
      </c>
      <c r="AK165" t="s">
        <v>82</v>
      </c>
      <c r="AL165" s="2">
        <v>2000</v>
      </c>
      <c r="AP165" t="b">
        <v>0</v>
      </c>
      <c r="BQ165" t="s">
        <v>83</v>
      </c>
    </row>
    <row r="166" spans="1:69" x14ac:dyDescent="0.25">
      <c r="A166" t="s">
        <v>1013</v>
      </c>
      <c r="B166" t="s">
        <v>1008</v>
      </c>
      <c r="C166">
        <v>528.39</v>
      </c>
      <c r="D166">
        <v>9</v>
      </c>
      <c r="G166" t="s">
        <v>70</v>
      </c>
      <c r="H166">
        <v>8003</v>
      </c>
      <c r="I166" t="s">
        <v>409</v>
      </c>
      <c r="J166" s="1">
        <v>44910</v>
      </c>
      <c r="K166" s="1">
        <v>44931</v>
      </c>
      <c r="L166" s="1">
        <v>44963</v>
      </c>
      <c r="N166" s="1">
        <v>44931</v>
      </c>
      <c r="O166" t="b">
        <v>1</v>
      </c>
      <c r="P166" t="s">
        <v>71</v>
      </c>
      <c r="R166" t="s">
        <v>73</v>
      </c>
      <c r="S166" t="s">
        <v>74</v>
      </c>
      <c r="T166" t="s">
        <v>149</v>
      </c>
      <c r="U166" t="s">
        <v>76</v>
      </c>
      <c r="V166" t="s">
        <v>1014</v>
      </c>
      <c r="X166" t="s">
        <v>1015</v>
      </c>
      <c r="Y166" s="1">
        <v>45133</v>
      </c>
      <c r="Z166" t="b">
        <v>1</v>
      </c>
      <c r="AC166" t="s">
        <v>1011</v>
      </c>
      <c r="AD166" t="s">
        <v>1012</v>
      </c>
      <c r="AF166" t="s">
        <v>91</v>
      </c>
      <c r="AG166">
        <v>8003</v>
      </c>
      <c r="AJ166" s="2">
        <v>2000</v>
      </c>
      <c r="AK166" t="s">
        <v>82</v>
      </c>
      <c r="AL166" s="2">
        <v>2000</v>
      </c>
      <c r="AP166" t="b">
        <v>0</v>
      </c>
      <c r="AS166" t="s">
        <v>842</v>
      </c>
      <c r="AT166">
        <v>20230583</v>
      </c>
      <c r="BB166" s="1">
        <v>44963</v>
      </c>
      <c r="BC166" s="1">
        <v>44979</v>
      </c>
      <c r="BD166">
        <v>133876</v>
      </c>
      <c r="BE166" t="s">
        <v>269</v>
      </c>
      <c r="BH166" t="s">
        <v>215</v>
      </c>
      <c r="BI166" t="s">
        <v>1016</v>
      </c>
      <c r="BK166">
        <v>999</v>
      </c>
      <c r="BL166" t="s">
        <v>271</v>
      </c>
      <c r="BN166" t="s">
        <v>219</v>
      </c>
      <c r="BO166" t="s">
        <v>65</v>
      </c>
      <c r="BP166" s="1">
        <v>45133</v>
      </c>
      <c r="BQ166" t="s">
        <v>221</v>
      </c>
    </row>
    <row r="167" spans="1:69" x14ac:dyDescent="0.25">
      <c r="A167" t="s">
        <v>1017</v>
      </c>
      <c r="B167" t="s">
        <v>1018</v>
      </c>
      <c r="C167">
        <v>185.01</v>
      </c>
      <c r="D167">
        <v>11</v>
      </c>
      <c r="G167" t="s">
        <v>70</v>
      </c>
      <c r="H167">
        <v>8002</v>
      </c>
      <c r="I167" t="s">
        <v>419</v>
      </c>
      <c r="J167" s="1">
        <v>44916</v>
      </c>
      <c r="K167" s="1">
        <v>44929</v>
      </c>
      <c r="L167" s="1">
        <v>44960</v>
      </c>
      <c r="N167" s="1">
        <v>44929</v>
      </c>
      <c r="O167" t="b">
        <v>1</v>
      </c>
      <c r="P167" t="s">
        <v>71</v>
      </c>
      <c r="R167" t="s">
        <v>73</v>
      </c>
      <c r="S167" t="s">
        <v>96</v>
      </c>
      <c r="T167" t="s">
        <v>251</v>
      </c>
      <c r="U167" t="s">
        <v>252</v>
      </c>
      <c r="V167" t="s">
        <v>1019</v>
      </c>
      <c r="Y167" s="1">
        <v>44988</v>
      </c>
      <c r="Z167" t="b">
        <v>0</v>
      </c>
      <c r="AC167" t="s">
        <v>1020</v>
      </c>
      <c r="AD167" t="s">
        <v>1018</v>
      </c>
      <c r="AF167" t="s">
        <v>91</v>
      </c>
      <c r="AG167">
        <v>8002</v>
      </c>
      <c r="AJ167" t="s">
        <v>82</v>
      </c>
      <c r="AK167" t="s">
        <v>82</v>
      </c>
      <c r="AL167" t="s">
        <v>82</v>
      </c>
      <c r="AP167" t="b">
        <v>0</v>
      </c>
      <c r="AS167" t="s">
        <v>1021</v>
      </c>
      <c r="AT167">
        <v>20221896</v>
      </c>
      <c r="BB167" s="1">
        <v>44615</v>
      </c>
      <c r="BC167" s="1">
        <v>44725</v>
      </c>
      <c r="BD167">
        <v>128931</v>
      </c>
      <c r="BE167" t="s">
        <v>427</v>
      </c>
      <c r="BH167" t="s">
        <v>1022</v>
      </c>
      <c r="BI167" t="s">
        <v>1023</v>
      </c>
      <c r="BK167">
        <v>999</v>
      </c>
      <c r="BL167" t="s">
        <v>271</v>
      </c>
      <c r="BM167" t="s">
        <v>271</v>
      </c>
      <c r="BN167" t="s">
        <v>219</v>
      </c>
      <c r="BO167" t="s">
        <v>65</v>
      </c>
      <c r="BP167" s="1">
        <v>44988</v>
      </c>
      <c r="BQ167" t="s">
        <v>221</v>
      </c>
    </row>
    <row r="168" spans="1:69" x14ac:dyDescent="0.25">
      <c r="A168" t="s">
        <v>1024</v>
      </c>
      <c r="B168" t="s">
        <v>1025</v>
      </c>
      <c r="C168">
        <v>367.01</v>
      </c>
      <c r="D168">
        <v>22</v>
      </c>
      <c r="G168" t="s">
        <v>70</v>
      </c>
      <c r="H168">
        <v>8002</v>
      </c>
      <c r="I168" t="s">
        <v>1026</v>
      </c>
      <c r="J168" s="1">
        <v>44929</v>
      </c>
      <c r="K168" s="1">
        <v>44929</v>
      </c>
      <c r="L168" s="1">
        <v>44960</v>
      </c>
      <c r="N168" s="1">
        <v>44929</v>
      </c>
      <c r="O168" t="b">
        <v>1</v>
      </c>
      <c r="P168" t="s">
        <v>71</v>
      </c>
      <c r="R168" t="s">
        <v>73</v>
      </c>
      <c r="S168" t="s">
        <v>74</v>
      </c>
      <c r="T168" t="s">
        <v>149</v>
      </c>
      <c r="U168" t="s">
        <v>76</v>
      </c>
      <c r="V168" t="s">
        <v>1027</v>
      </c>
      <c r="Y168" s="1">
        <v>45063</v>
      </c>
      <c r="Z168" t="b">
        <v>1</v>
      </c>
      <c r="AC168" t="s">
        <v>1028</v>
      </c>
      <c r="AD168" t="s">
        <v>1025</v>
      </c>
      <c r="AF168" t="s">
        <v>91</v>
      </c>
      <c r="AG168">
        <v>8002</v>
      </c>
      <c r="AJ168" s="2">
        <v>2000</v>
      </c>
      <c r="AK168" t="s">
        <v>82</v>
      </c>
      <c r="AL168" s="2">
        <v>2000</v>
      </c>
      <c r="AP168" t="b">
        <v>0</v>
      </c>
      <c r="AS168" t="s">
        <v>425</v>
      </c>
      <c r="AT168">
        <v>20210195</v>
      </c>
      <c r="BB168" s="1">
        <v>44039</v>
      </c>
      <c r="BC168" s="1">
        <v>44225</v>
      </c>
      <c r="BD168">
        <v>120922</v>
      </c>
      <c r="BE168" t="s">
        <v>404</v>
      </c>
      <c r="BH168" t="s">
        <v>215</v>
      </c>
      <c r="BI168" t="s">
        <v>398</v>
      </c>
      <c r="BJ168" t="e">
        <f>- REPAIR DETACHED GARAGE &amp; ADD PERSONAL OFFICE &amp; DOGWASH</f>
        <v>#NAME?</v>
      </c>
      <c r="BK168">
        <v>999</v>
      </c>
      <c r="BL168" t="s">
        <v>259</v>
      </c>
      <c r="BN168" t="s">
        <v>219</v>
      </c>
      <c r="BO168" t="s">
        <v>220</v>
      </c>
      <c r="BQ168" t="s">
        <v>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Sheet1!VIOLATIONS</vt:lpstr>
    </vt:vector>
  </TitlesOfParts>
  <Company>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Lois Tadley</dc:creator>
  <cp:lastModifiedBy>Danielle Gyenge</cp:lastModifiedBy>
  <dcterms:created xsi:type="dcterms:W3CDTF">2023-10-30T20:39:51Z</dcterms:created>
  <dcterms:modified xsi:type="dcterms:W3CDTF">2023-11-01T20:01:54Z</dcterms:modified>
</cp:coreProperties>
</file>