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570" windowWidth="22710" windowHeight="10260"/>
  </bookViews>
  <sheets>
    <sheet name="Sheet1" sheetId="1" r:id="rId1"/>
  </sheets>
  <definedNames>
    <definedName name="_xlnm._FilterDatabase" localSheetId="0" hidden="1">Sheet1!$A$1:$L$75</definedName>
  </definedNames>
  <calcPr calcId="145621"/>
</workbook>
</file>

<file path=xl/calcChain.xml><?xml version="1.0" encoding="utf-8"?>
<calcChain xmlns="http://schemas.openxmlformats.org/spreadsheetml/2006/main">
  <c r="L68" i="1" l="1"/>
  <c r="K68" i="1"/>
  <c r="J68" i="1"/>
  <c r="I68" i="1"/>
  <c r="H68" i="1"/>
  <c r="G68" i="1"/>
</calcChain>
</file>

<file path=xl/sharedStrings.xml><?xml version="1.0" encoding="utf-8"?>
<sst xmlns="http://schemas.openxmlformats.org/spreadsheetml/2006/main" count="420" uniqueCount="229">
  <si>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</si>
  <si>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</si>
  <si>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</si>
  <si>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</si>
  <si>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</si>
  <si>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</si>
  <si>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</si>
  <si>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</si>
  <si>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</si>
  <si>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</si>
  <si>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</si>
  <si>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</si>
  <si>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201     </t>
  </si>
  <si>
    <t xml:space="preserve">    6     </t>
  </si>
  <si>
    <t xml:space="preserve">              </t>
  </si>
  <si>
    <t xml:space="preserve">SUEZ C/O ALTUS GROUP               </t>
  </si>
  <si>
    <t xml:space="preserve">OLD HOOK RD                   </t>
  </si>
  <si>
    <t xml:space="preserve"> 1 </t>
  </si>
  <si>
    <t xml:space="preserve">  302     </t>
  </si>
  <si>
    <t xml:space="preserve">   21     </t>
  </si>
  <si>
    <t xml:space="preserve">POMERANTZ, FREDERIC &amp; SANDRA B     </t>
  </si>
  <si>
    <t xml:space="preserve">95 UNION ST                   </t>
  </si>
  <si>
    <t xml:space="preserve"> 2 </t>
  </si>
  <si>
    <t xml:space="preserve">  303     </t>
  </si>
  <si>
    <t xml:space="preserve">    3     </t>
  </si>
  <si>
    <t xml:space="preserve">HANMANTGAD, SHARYU &amp; RAKSHA A      </t>
  </si>
  <si>
    <t xml:space="preserve">26 SMITH CT.                  </t>
  </si>
  <si>
    <t xml:space="preserve">  304     </t>
  </si>
  <si>
    <t xml:space="preserve">BOYAJIAN, MARO MARKOSIAN           </t>
  </si>
  <si>
    <t xml:space="preserve">111 DURIE AVE                 </t>
  </si>
  <si>
    <t xml:space="preserve">  305     </t>
  </si>
  <si>
    <t xml:space="preserve">    2     </t>
  </si>
  <si>
    <t xml:space="preserve">LAJQI, UKE &amp; LAJQI, LIRIDON        </t>
  </si>
  <si>
    <t xml:space="preserve">8 DURIE AVE                   </t>
  </si>
  <si>
    <t xml:space="preserve">  502     </t>
  </si>
  <si>
    <t xml:space="preserve">    1     </t>
  </si>
  <si>
    <t xml:space="preserve">MONTALVO, DANIEL &amp; MARIA A         </t>
  </si>
  <si>
    <t xml:space="preserve">11 HIGH ST                    </t>
  </si>
  <si>
    <t xml:space="preserve">  503     </t>
  </si>
  <si>
    <t xml:space="preserve">    8     </t>
  </si>
  <si>
    <t xml:space="preserve">HORNUNG, CHARLES &amp; J               </t>
  </si>
  <si>
    <t xml:space="preserve">15 CARR PL                    </t>
  </si>
  <si>
    <t xml:space="preserve">  504     </t>
  </si>
  <si>
    <t xml:space="preserve">    5     </t>
  </si>
  <si>
    <t xml:space="preserve">JANG,HANG JUN &amp;JANG,HYUN JI        </t>
  </si>
  <si>
    <t xml:space="preserve">70 CEDAR LANE                 </t>
  </si>
  <si>
    <t xml:space="preserve">  610     </t>
  </si>
  <si>
    <t xml:space="preserve">DON DEE REALTY CO C/O FOURMAN      </t>
  </si>
  <si>
    <t xml:space="preserve">172 DURIE AVE                 </t>
  </si>
  <si>
    <t xml:space="preserve">    9     </t>
  </si>
  <si>
    <t xml:space="preserve">31 OAK STREET LLC                  </t>
  </si>
  <si>
    <t xml:space="preserve">31 OAK ST                     </t>
  </si>
  <si>
    <t xml:space="preserve">  611     </t>
  </si>
  <si>
    <t xml:space="preserve">   12     </t>
  </si>
  <si>
    <t xml:space="preserve">OAK ST                        </t>
  </si>
  <si>
    <t xml:space="preserve">   13     </t>
  </si>
  <si>
    <t xml:space="preserve">  612     </t>
  </si>
  <si>
    <t xml:space="preserve">   16     </t>
  </si>
  <si>
    <t xml:space="preserve">  701     </t>
  </si>
  <si>
    <t xml:space="preserve">   24     </t>
  </si>
  <si>
    <t xml:space="preserve">SANTANA, RUBEN D                   </t>
  </si>
  <si>
    <t xml:space="preserve">126 KNICKERBOCKER RD          </t>
  </si>
  <si>
    <t xml:space="preserve">  801     </t>
  </si>
  <si>
    <t xml:space="preserve">JONES,CLIFFORD                     </t>
  </si>
  <si>
    <t xml:space="preserve">14 NEW ST                     </t>
  </si>
  <si>
    <t xml:space="preserve">  907     </t>
  </si>
  <si>
    <t xml:space="preserve">   27     </t>
  </si>
  <si>
    <t xml:space="preserve">279 DEMAREST LLC                   </t>
  </si>
  <si>
    <t xml:space="preserve">279 DEMAREST AVE              </t>
  </si>
  <si>
    <t xml:space="preserve">  913     </t>
  </si>
  <si>
    <t xml:space="preserve">SMARAGDAKIS, LOUIS &amp; PAER, ALYSSA  </t>
  </si>
  <si>
    <t xml:space="preserve">254 DEMAREST AVE              </t>
  </si>
  <si>
    <t xml:space="preserve"> 1001     </t>
  </si>
  <si>
    <t xml:space="preserve">    4     </t>
  </si>
  <si>
    <t xml:space="preserve">54 BROOK ST LLC C/O K GUERRIER     </t>
  </si>
  <si>
    <t xml:space="preserve">54 BROOK ST                   </t>
  </si>
  <si>
    <t xml:space="preserve"> 1104     </t>
  </si>
  <si>
    <t xml:space="preserve">   15.03  </t>
  </si>
  <si>
    <t>EISENRING,W.EST C/O GLENN EISNERING</t>
  </si>
  <si>
    <t xml:space="preserve">11 VAN SCIVER ST              </t>
  </si>
  <si>
    <t xml:space="preserve">   15.04  </t>
  </si>
  <si>
    <t>EISENRING,W.EST C/O GLENN EISENRING</t>
  </si>
  <si>
    <t xml:space="preserve">15 VAN SCIVER ST              </t>
  </si>
  <si>
    <t xml:space="preserve"> 1204     </t>
  </si>
  <si>
    <t xml:space="preserve">NOURI, LISA                        </t>
  </si>
  <si>
    <t xml:space="preserve">163 WEST ST                   </t>
  </si>
  <si>
    <t xml:space="preserve">ARGUELLES,SYLVIA                   </t>
  </si>
  <si>
    <t xml:space="preserve">143 WEST ST                   </t>
  </si>
  <si>
    <t xml:space="preserve"> 1207     </t>
  </si>
  <si>
    <t xml:space="preserve">KILDUFF, JOHN P &amp; ANNE MARIE       </t>
  </si>
  <si>
    <t xml:space="preserve">180 HERBERT AVE               </t>
  </si>
  <si>
    <t xml:space="preserve"> 1301     </t>
  </si>
  <si>
    <t xml:space="preserve">KARGER, JON                        </t>
  </si>
  <si>
    <t xml:space="preserve">126 CLOSTER DOCK RD           </t>
  </si>
  <si>
    <t xml:space="preserve">SARAH CLAIRE LLC                   </t>
  </si>
  <si>
    <t xml:space="preserve">162 CLOSTER DOCK RD           </t>
  </si>
  <si>
    <t xml:space="preserve"> 4A</t>
  </si>
  <si>
    <t xml:space="preserve"> 1308     </t>
  </si>
  <si>
    <t xml:space="preserve">FLAMM,DONALD J %SIMSES &amp; ASSOCIATE </t>
  </si>
  <si>
    <t xml:space="preserve">HOMANS AVE                    </t>
  </si>
  <si>
    <t xml:space="preserve">FLAMM,D J % SIMSES&amp;ASSOCIATE P.A.  </t>
  </si>
  <si>
    <t xml:space="preserve">37 HOMANS AVE                 </t>
  </si>
  <si>
    <t xml:space="preserve"> 1309     </t>
  </si>
  <si>
    <t xml:space="preserve">273 CLOSTER DOCK LLC               </t>
  </si>
  <si>
    <t xml:space="preserve">273 CLOSTER DOCK RD           </t>
  </si>
  <si>
    <t xml:space="preserve"> 4B</t>
  </si>
  <si>
    <t xml:space="preserve"> 1312     </t>
  </si>
  <si>
    <t xml:space="preserve">   14     </t>
  </si>
  <si>
    <t xml:space="preserve">OSM ENTERPRISE LLC                 </t>
  </si>
  <si>
    <t xml:space="preserve">200 CLOSTER DOCK RD           </t>
  </si>
  <si>
    <t xml:space="preserve">   15     </t>
  </si>
  <si>
    <t xml:space="preserve">B &amp; C 210, INC.                    </t>
  </si>
  <si>
    <t xml:space="preserve">210 CLOSTER DOCK RD           </t>
  </si>
  <si>
    <t xml:space="preserve">   18     </t>
  </si>
  <si>
    <t>RIVERHEAD CONSTR.CO.%LB COMM.REALTY</t>
  </si>
  <si>
    <t xml:space="preserve">220-222 CLOSTER DOCK RD       </t>
  </si>
  <si>
    <t xml:space="preserve"> 1315     </t>
  </si>
  <si>
    <t xml:space="preserve">465 HIGH LLC                       </t>
  </si>
  <si>
    <t xml:space="preserve">465 HIGH ST                   </t>
  </si>
  <si>
    <t xml:space="preserve"> 1316     </t>
  </si>
  <si>
    <t xml:space="preserve">SINGH, NATASHA                     </t>
  </si>
  <si>
    <t xml:space="preserve">21 LEGION PL                  </t>
  </si>
  <si>
    <t xml:space="preserve"> 1318     </t>
  </si>
  <si>
    <t xml:space="preserve">COLGATE-PALMOLIVE CO DL CORP       </t>
  </si>
  <si>
    <t xml:space="preserve">48 PERRY ST                   </t>
  </si>
  <si>
    <t xml:space="preserve">58 PERRY ST                   </t>
  </si>
  <si>
    <t xml:space="preserve"> 1407     </t>
  </si>
  <si>
    <t xml:space="preserve">YAARI, GILAD &amp; MAYA                </t>
  </si>
  <si>
    <t xml:space="preserve">85 CARLSON CT                 </t>
  </si>
  <si>
    <t xml:space="preserve"> 1501     </t>
  </si>
  <si>
    <t xml:space="preserve">181 HERBERT AVENUE LLC             </t>
  </si>
  <si>
    <t xml:space="preserve">181 HERBERT AVE               </t>
  </si>
  <si>
    <t xml:space="preserve"> 1608     </t>
  </si>
  <si>
    <t>PIERMONT ROAD CLOSTER LLC C/O UNLMT</t>
  </si>
  <si>
    <t xml:space="preserve">577 PIERMONT RD               </t>
  </si>
  <si>
    <t xml:space="preserve"> 1702     </t>
  </si>
  <si>
    <t xml:space="preserve">KIM,YUNHEE                         </t>
  </si>
  <si>
    <t xml:space="preserve">527 HIGH ST                   </t>
  </si>
  <si>
    <t xml:space="preserve">DONNELLY, PAUL &amp; ABAD, ANDREA      </t>
  </si>
  <si>
    <t xml:space="preserve">589 HIGH ST                   </t>
  </si>
  <si>
    <t xml:space="preserve"> 1706     </t>
  </si>
  <si>
    <t xml:space="preserve">KANG, EUNJOO                       </t>
  </si>
  <si>
    <t xml:space="preserve">562 HIGH ST                   </t>
  </si>
  <si>
    <t xml:space="preserve">   11     </t>
  </si>
  <si>
    <t xml:space="preserve">VMR PROPERTIES LLC                 </t>
  </si>
  <si>
    <t xml:space="preserve">441 CLOSTER DOCK RD           </t>
  </si>
  <si>
    <t xml:space="preserve"> 1707     </t>
  </si>
  <si>
    <t xml:space="preserve">H &amp; W REALTY, CORP.                </t>
  </si>
  <si>
    <t xml:space="preserve">467 CLOSTER DOCK RD           </t>
  </si>
  <si>
    <t xml:space="preserve"> 1710     </t>
  </si>
  <si>
    <t xml:space="preserve">   19     </t>
  </si>
  <si>
    <t xml:space="preserve">KEHATI, AMNON &amp; LUCY FRIEDMAN      </t>
  </si>
  <si>
    <t xml:space="preserve">6 WESTERVELT AVE              </t>
  </si>
  <si>
    <t xml:space="preserve"> 1711     </t>
  </si>
  <si>
    <t xml:space="preserve">SHIN, JEESOOK &amp; JAEKOON ROH        </t>
  </si>
  <si>
    <t xml:space="preserve">28 COUNTY RD                  </t>
  </si>
  <si>
    <t xml:space="preserve"> 1713     </t>
  </si>
  <si>
    <t xml:space="preserve">   36     </t>
  </si>
  <si>
    <t xml:space="preserve">JOHNSON, THEODORE D. JR &amp; SIBEL A. </t>
  </si>
  <si>
    <t xml:space="preserve">30 MAPLE AVE                  </t>
  </si>
  <si>
    <t xml:space="preserve"> 1805     </t>
  </si>
  <si>
    <t xml:space="preserve">MCCAFFREY, JOHN P &amp; JAMES          </t>
  </si>
  <si>
    <t xml:space="preserve">DWARSKILL                     </t>
  </si>
  <si>
    <t xml:space="preserve"> 1807     </t>
  </si>
  <si>
    <t xml:space="preserve">METZGER,L.G.&amp; E.                   </t>
  </si>
  <si>
    <t xml:space="preserve">11 PIERMONT RD                </t>
  </si>
  <si>
    <t xml:space="preserve"> 1901     </t>
  </si>
  <si>
    <t xml:space="preserve">   30     </t>
  </si>
  <si>
    <t xml:space="preserve">KCL INVESTMENTS LLC                </t>
  </si>
  <si>
    <t xml:space="preserve">20 GREENWAY COURT             </t>
  </si>
  <si>
    <t xml:space="preserve"> 1906     </t>
  </si>
  <si>
    <t>WARD, ROBERT &amp; NICOLE/SUSAN-LIF EST</t>
  </si>
  <si>
    <t xml:space="preserve">39 WILSON PL                  </t>
  </si>
  <si>
    <t xml:space="preserve"> 2001     </t>
  </si>
  <si>
    <t xml:space="preserve">   23     </t>
  </si>
  <si>
    <t xml:space="preserve">63 HARVARD LLC                     </t>
  </si>
  <si>
    <t xml:space="preserve">63 HARVARD ST                 </t>
  </si>
  <si>
    <t xml:space="preserve"> 2004     </t>
  </si>
  <si>
    <t xml:space="preserve">   25     </t>
  </si>
  <si>
    <t xml:space="preserve">ABRAMOW, BARRET &amp; CHELSEA          </t>
  </si>
  <si>
    <t xml:space="preserve">449 RUCKMAN RD                </t>
  </si>
  <si>
    <t xml:space="preserve"> 2011     </t>
  </si>
  <si>
    <t xml:space="preserve">GOLDFEIER, EVELYN                  </t>
  </si>
  <si>
    <t xml:space="preserve">528 RUCKMAN RD                </t>
  </si>
  <si>
    <t xml:space="preserve">GOMES, WELINGTON                   </t>
  </si>
  <si>
    <t xml:space="preserve">60 ANDERSON AVE               </t>
  </si>
  <si>
    <t xml:space="preserve"> 2102     </t>
  </si>
  <si>
    <t xml:space="preserve">KHEMLANI, MAHESH                   </t>
  </si>
  <si>
    <t xml:space="preserve">22 SUSAN DR                   </t>
  </si>
  <si>
    <t xml:space="preserve">OMER, OFFIR &amp; YAEL                 </t>
  </si>
  <si>
    <t xml:space="preserve">14 VENUS DRIVE                </t>
  </si>
  <si>
    <t xml:space="preserve"> 2103     </t>
  </si>
  <si>
    <t xml:space="preserve">TRISTANI, ANTHONY N &amp; ROSEMARY     </t>
  </si>
  <si>
    <t xml:space="preserve">72 HICKORY LN                 </t>
  </si>
  <si>
    <t xml:space="preserve"> 2203     </t>
  </si>
  <si>
    <t xml:space="preserve">TEITELL, GLEN E                    </t>
  </si>
  <si>
    <t xml:space="preserve">62 SHERMAN AVE                </t>
  </si>
  <si>
    <t xml:space="preserve"> 2208     </t>
  </si>
  <si>
    <t xml:space="preserve">YUDER, JOHN W &amp; JULIE NEE-YUDER    </t>
  </si>
  <si>
    <t xml:space="preserve">8 WAINWRIGHT CT               </t>
  </si>
  <si>
    <t xml:space="preserve"> 2209     </t>
  </si>
  <si>
    <t xml:space="preserve">BUMA, NOBUKO                       </t>
  </si>
  <si>
    <t xml:space="preserve">43 ARNOLD AVE                 </t>
  </si>
  <si>
    <t xml:space="preserve"> 2210     </t>
  </si>
  <si>
    <t xml:space="preserve">CHOI, YIN YEE ETHEL                </t>
  </si>
  <si>
    <t xml:space="preserve">14 MAC ARTHUR AVE             </t>
  </si>
  <si>
    <t xml:space="preserve"> 2304     </t>
  </si>
  <si>
    <t xml:space="preserve">LEE, HO SIK &amp; JUNG SOON            </t>
  </si>
  <si>
    <t xml:space="preserve">2 PARSELLS CT                 </t>
  </si>
  <si>
    <t xml:space="preserve">   29     </t>
  </si>
  <si>
    <t xml:space="preserve">STANIVUKOVIC, DAMJAN               </t>
  </si>
  <si>
    <t xml:space="preserve">100 JOHNSON COURT             </t>
  </si>
  <si>
    <t xml:space="preserve"> 2402     </t>
  </si>
  <si>
    <t xml:space="preserve">FRIES, GAVIN &amp; LINDSAY             </t>
  </si>
  <si>
    <t xml:space="preserve">9 RANCH LANE                  </t>
  </si>
  <si>
    <t xml:space="preserve"> 2404     </t>
  </si>
  <si>
    <t xml:space="preserve">WARRICK,DEMETRIUS &amp; SAMANTHA       </t>
  </si>
  <si>
    <t xml:space="preserve">584 CLOSTER DOCK RD           </t>
  </si>
  <si>
    <t xml:space="preserve"> 2407     </t>
  </si>
  <si>
    <t xml:space="preserve">ELEVEN 21 PROPERTIES LLC           </t>
  </si>
  <si>
    <t xml:space="preserve">21 PINE HILL RD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</si>
  <si>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</si>
  <si>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</si>
  <si>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</si>
  <si>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</si>
  <si>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2021 to 2022    Include Prior Yr/Prd In Balance: N             </t>
  </si>
  <si>
    <t xml:space="preserve">        Qual:                                     Bill Period Range:  1 to  2               Include Interest Through: 07/21/22      </t>
  </si>
  <si>
    <t xml:space="preserve">  As Of Date: 07/21/22                Assessed Value/SPTX Code Year: 2021                     Include Tax Sp Charges: N             </t>
  </si>
  <si>
    <t xml:space="preserve">                                 Include Utility Due As Of 07/21/22: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</si>
</sst>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topLeftCell="B1" workbookViewId="0">
      <pane ySplit="1" topLeftCell="A2" activePane="bottomLeft" state="frozen"/>
      <selection pane="bottomLeft"/>
    </sheetView>
  </sheetViews>
  <sheetFormatPr defaultRowHeight="15"/>
  <cols>
    <col min="1" max="2" width="10.42578125" customWidth="1"/>
    <col min="3" max="3" width="10" customWidth="1"/>
    <col min="4" max="4" width="42.7109375" customWidth="1"/>
    <col min="5" max="5" width="30.85546875" customWidth="1"/>
    <col min="6" max="6" width="7.5703125" customWidth="1"/>
    <col min="7" max="7" width="15.85546875" customWidth="1"/>
    <col min="8" max="8" width="14.7109375" customWidth="1"/>
    <col min="9" max="9" width="13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203599.88</v>
      </c>
      <c r="H2" s="5">
        <v>0</v>
      </c>
      <c r="I2" s="1">
        <v>203599.87</v>
      </c>
      <c r="J2" s="1">
        <v>0</v>
      </c>
      <c r="K2" s="1">
        <v>0</v>
      </c>
      <c r="L2" s="1">
        <v>0.01</v>
      </c>
      <c r="M2" t="b">
        <v>1</v>
      </c>
      <c r="N2" t="b">
        <v>1</v>
      </c>
    </row>
    <row r="3" spans="1:14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22</v>
      </c>
      <c r="G3" s="1">
        <v>19833.990000000002</v>
      </c>
      <c r="H3" s="1">
        <v>-938.7</v>
      </c>
      <c r="I3" s="1">
        <v>18816.240000000002</v>
      </c>
      <c r="J3" s="1">
        <v>543.54999999999995</v>
      </c>
      <c r="K3" s="1">
        <v>0.28000000000000003</v>
      </c>
      <c r="L3" s="1">
        <v>79.33</v>
      </c>
      <c r="M3" t="b">
        <v>1</v>
      </c>
      <c r="N3" t="b">
        <v>1</v>
      </c>
    </row>
    <row r="4" spans="1:14">
      <c r="A4" s="6" t="s">
        <v>23</v>
      </c>
      <c r="B4" s="6" t="s">
        <v>24</v>
      </c>
      <c r="C4" s="6" t="s">
        <v>14</v>
      </c>
      <c r="D4" s="6" t="s">
        <v>25</v>
      </c>
      <c r="E4" s="6" t="s">
        <v>26</v>
      </c>
      <c r="F4" s="6" t="s">
        <v>22</v>
      </c>
      <c r="G4" s="1">
        <v>18596.73</v>
      </c>
      <c r="H4" s="5">
        <v>0</v>
      </c>
      <c r="I4" s="1">
        <v>15579.84</v>
      </c>
      <c r="J4" s="1">
        <v>159.43</v>
      </c>
      <c r="K4" s="1">
        <v>87.35</v>
      </c>
      <c r="L4" s="1">
        <v>3104.24</v>
      </c>
      <c r="M4" t="b">
        <v>1</v>
      </c>
      <c r="N4" t="b">
        <v>1</v>
      </c>
    </row>
    <row r="5" spans="1:14">
      <c r="A5" s="6" t="s">
        <v>27</v>
      </c>
      <c r="B5" s="6" t="s">
        <v>13</v>
      </c>
      <c r="C5" s="6" t="s">
        <v>14</v>
      </c>
      <c r="D5" s="6" t="s">
        <v>28</v>
      </c>
      <c r="E5" s="6" t="s">
        <v>29</v>
      </c>
      <c r="F5" s="6" t="s">
        <v>22</v>
      </c>
      <c r="G5" s="1">
        <v>14615.43</v>
      </c>
      <c r="H5" s="5">
        <v>0</v>
      </c>
      <c r="I5" s="1">
        <v>14615.36</v>
      </c>
      <c r="J5" s="1">
        <v>1.04</v>
      </c>
      <c r="K5" s="1">
        <v>0</v>
      </c>
      <c r="L5" s="1">
        <v>7.0000000000000007E-2</v>
      </c>
      <c r="M5" t="b">
        <v>1</v>
      </c>
      <c r="N5" t="b">
        <v>1</v>
      </c>
    </row>
    <row r="6" spans="1:14">
      <c r="A6" s="6" t="s">
        <v>30</v>
      </c>
      <c r="B6" s="6" t="s">
        <v>31</v>
      </c>
      <c r="C6" s="6" t="s">
        <v>14</v>
      </c>
      <c r="D6" s="6" t="s">
        <v>32</v>
      </c>
      <c r="E6" s="6" t="s">
        <v>33</v>
      </c>
      <c r="F6" s="6" t="s">
        <v>22</v>
      </c>
      <c r="G6" s="1">
        <v>19239.560000000001</v>
      </c>
      <c r="H6" s="5">
        <v>0</v>
      </c>
      <c r="I6" s="1">
        <v>16032.97</v>
      </c>
      <c r="J6" s="1">
        <v>1045.3800000000001</v>
      </c>
      <c r="K6" s="1">
        <v>94.93</v>
      </c>
      <c r="L6" s="1">
        <v>3301.52</v>
      </c>
      <c r="M6" t="b">
        <v>1</v>
      </c>
      <c r="N6" t="b">
        <v>1</v>
      </c>
    </row>
    <row r="7" spans="1:14">
      <c r="A7" s="6" t="s">
        <v>34</v>
      </c>
      <c r="B7" s="6" t="s">
        <v>35</v>
      </c>
      <c r="C7" s="6" t="s">
        <v>14</v>
      </c>
      <c r="D7" s="6" t="s">
        <v>36</v>
      </c>
      <c r="E7" s="6" t="s">
        <v>37</v>
      </c>
      <c r="F7" s="6" t="s">
        <v>22</v>
      </c>
      <c r="G7" s="1">
        <v>14041.73</v>
      </c>
      <c r="H7" s="5">
        <v>0</v>
      </c>
      <c r="I7" s="1">
        <v>11701.44</v>
      </c>
      <c r="J7" s="1">
        <v>103.99</v>
      </c>
      <c r="K7" s="1">
        <v>60.28</v>
      </c>
      <c r="L7" s="1">
        <v>2400.5700000000002</v>
      </c>
      <c r="M7" t="b">
        <v>1</v>
      </c>
      <c r="N7" t="b">
        <v>1</v>
      </c>
    </row>
    <row r="8" spans="1:14">
      <c r="A8" s="6" t="s">
        <v>38</v>
      </c>
      <c r="B8" s="6" t="s">
        <v>39</v>
      </c>
      <c r="C8" s="6" t="s">
        <v>14</v>
      </c>
      <c r="D8" s="6" t="s">
        <v>40</v>
      </c>
      <c r="E8" s="6" t="s">
        <v>41</v>
      </c>
      <c r="F8" s="6" t="s">
        <v>22</v>
      </c>
      <c r="G8" s="1">
        <v>20148.48</v>
      </c>
      <c r="H8" s="5">
        <v>0</v>
      </c>
      <c r="I8" s="1">
        <v>13432.32</v>
      </c>
      <c r="J8" s="1">
        <v>0</v>
      </c>
      <c r="K8" s="1">
        <v>348.93</v>
      </c>
      <c r="L8" s="1">
        <v>7065.09</v>
      </c>
      <c r="M8" t="b">
        <v>1</v>
      </c>
      <c r="N8" t="b">
        <v>1</v>
      </c>
    </row>
    <row r="9" spans="1:14">
      <c r="A9" s="6" t="s">
        <v>42</v>
      </c>
      <c r="B9" s="6" t="s">
        <v>43</v>
      </c>
      <c r="C9" s="6" t="s">
        <v>14</v>
      </c>
      <c r="D9" s="6" t="s">
        <v>44</v>
      </c>
      <c r="E9" s="6" t="s">
        <v>45</v>
      </c>
      <c r="F9" s="6" t="s">
        <v>22</v>
      </c>
      <c r="G9" s="1">
        <v>25885.439999999999</v>
      </c>
      <c r="H9" s="5">
        <v>0</v>
      </c>
      <c r="I9" s="1">
        <v>21571.200000000001</v>
      </c>
      <c r="J9" s="1">
        <v>239.8</v>
      </c>
      <c r="K9" s="1">
        <v>139.24</v>
      </c>
      <c r="L9" s="1">
        <v>4453.4799999999996</v>
      </c>
      <c r="M9" t="b">
        <v>1</v>
      </c>
      <c r="N9" t="b">
        <v>1</v>
      </c>
    </row>
    <row r="10" spans="1:14">
      <c r="A10" s="6" t="s">
        <v>46</v>
      </c>
      <c r="B10" s="6" t="s">
        <v>35</v>
      </c>
      <c r="C10" s="6" t="s">
        <v>14</v>
      </c>
      <c r="D10" s="6" t="s">
        <v>47</v>
      </c>
      <c r="E10" s="6" t="s">
        <v>48</v>
      </c>
      <c r="F10" s="6" t="s">
        <v>17</v>
      </c>
      <c r="G10" s="1">
        <v>763.77</v>
      </c>
      <c r="H10" s="1">
        <v>-509.18</v>
      </c>
      <c r="I10" s="5">
        <v>0</v>
      </c>
      <c r="J10" s="5">
        <v>0</v>
      </c>
      <c r="K10" s="1">
        <v>15.91</v>
      </c>
      <c r="L10" s="1">
        <v>270.5</v>
      </c>
      <c r="M10" t="b">
        <v>1</v>
      </c>
      <c r="N10" t="b">
        <v>1</v>
      </c>
    </row>
    <row r="11" spans="1:14">
      <c r="A11" s="6" t="s">
        <v>46</v>
      </c>
      <c r="B11" s="6" t="s">
        <v>49</v>
      </c>
      <c r="C11" s="6" t="s">
        <v>14</v>
      </c>
      <c r="D11" s="6" t="s">
        <v>50</v>
      </c>
      <c r="E11" s="6" t="s">
        <v>51</v>
      </c>
      <c r="F11" s="6" t="s">
        <v>22</v>
      </c>
      <c r="G11" s="1">
        <v>20089.73</v>
      </c>
      <c r="H11" s="5">
        <v>0</v>
      </c>
      <c r="I11" s="1">
        <v>20053.259999999998</v>
      </c>
      <c r="J11" s="1">
        <v>36.47</v>
      </c>
      <c r="K11" s="1">
        <v>0.93</v>
      </c>
      <c r="L11" s="1">
        <v>37.4</v>
      </c>
      <c r="M11" t="b">
        <v>1</v>
      </c>
      <c r="N11" t="b">
        <v>1</v>
      </c>
    </row>
    <row r="12" spans="1:14">
      <c r="A12" s="6" t="s">
        <v>52</v>
      </c>
      <c r="B12" s="6" t="s">
        <v>53</v>
      </c>
      <c r="C12" s="6" t="s">
        <v>14</v>
      </c>
      <c r="D12" s="6" t="s">
        <v>47</v>
      </c>
      <c r="E12" s="6" t="s">
        <v>54</v>
      </c>
      <c r="F12" s="6" t="s">
        <v>17</v>
      </c>
      <c r="G12" s="1">
        <v>732.68</v>
      </c>
      <c r="H12" s="1">
        <v>-488.45</v>
      </c>
      <c r="I12" s="5">
        <v>0</v>
      </c>
      <c r="J12" s="5">
        <v>0</v>
      </c>
      <c r="K12" s="1">
        <v>15.26</v>
      </c>
      <c r="L12" s="1">
        <v>259.49</v>
      </c>
      <c r="M12" t="b">
        <v>1</v>
      </c>
      <c r="N12" t="b">
        <v>1</v>
      </c>
    </row>
    <row r="13" spans="1:14">
      <c r="A13" s="6" t="s">
        <v>52</v>
      </c>
      <c r="B13" s="6" t="s">
        <v>55</v>
      </c>
      <c r="C13" s="6" t="s">
        <v>14</v>
      </c>
      <c r="D13" s="6" t="s">
        <v>47</v>
      </c>
      <c r="E13" s="6" t="s">
        <v>54</v>
      </c>
      <c r="F13" s="6" t="s">
        <v>17</v>
      </c>
      <c r="G13" s="1">
        <v>1468.8</v>
      </c>
      <c r="H13" s="1">
        <v>-979.2</v>
      </c>
      <c r="I13" s="5">
        <v>0</v>
      </c>
      <c r="J13" s="5">
        <v>0</v>
      </c>
      <c r="K13" s="1">
        <v>30.6</v>
      </c>
      <c r="L13" s="1">
        <v>520.20000000000005</v>
      </c>
      <c r="M13" t="b">
        <v>1</v>
      </c>
      <c r="N13" t="b">
        <v>1</v>
      </c>
    </row>
    <row r="14" spans="1:14">
      <c r="A14" s="6" t="s">
        <v>56</v>
      </c>
      <c r="B14" s="6" t="s">
        <v>57</v>
      </c>
      <c r="C14" s="6" t="s">
        <v>14</v>
      </c>
      <c r="D14" s="6" t="s">
        <v>47</v>
      </c>
      <c r="E14" s="6" t="s">
        <v>54</v>
      </c>
      <c r="F14" s="6" t="s">
        <v>17</v>
      </c>
      <c r="G14" s="1">
        <v>1036.8</v>
      </c>
      <c r="H14" s="1">
        <v>-691.2</v>
      </c>
      <c r="I14" s="5">
        <v>0</v>
      </c>
      <c r="J14" s="5">
        <v>0</v>
      </c>
      <c r="K14" s="1">
        <v>21.6</v>
      </c>
      <c r="L14" s="1">
        <v>367.2</v>
      </c>
      <c r="M14" t="b">
        <v>1</v>
      </c>
      <c r="N14" t="b">
        <v>1</v>
      </c>
    </row>
    <row r="15" spans="1:14">
      <c r="A15" s="6" t="s">
        <v>58</v>
      </c>
      <c r="B15" s="6" t="s">
        <v>59</v>
      </c>
      <c r="C15" s="6" t="s">
        <v>14</v>
      </c>
      <c r="D15" s="6" t="s">
        <v>60</v>
      </c>
      <c r="E15" s="6" t="s">
        <v>61</v>
      </c>
      <c r="F15" s="6" t="s">
        <v>22</v>
      </c>
      <c r="G15" s="1">
        <v>27658.37</v>
      </c>
      <c r="H15" s="5">
        <v>0</v>
      </c>
      <c r="I15" s="1">
        <v>23048.639999999999</v>
      </c>
      <c r="J15" s="1">
        <v>0</v>
      </c>
      <c r="K15" s="1">
        <v>184.39</v>
      </c>
      <c r="L15" s="1">
        <v>4794.12</v>
      </c>
      <c r="M15" t="b">
        <v>1</v>
      </c>
      <c r="N15" t="b">
        <v>1</v>
      </c>
    </row>
    <row r="16" spans="1:14">
      <c r="A16" s="6" t="s">
        <v>62</v>
      </c>
      <c r="B16" s="6" t="s">
        <v>53</v>
      </c>
      <c r="C16" s="6" t="s">
        <v>14</v>
      </c>
      <c r="D16" s="6" t="s">
        <v>63</v>
      </c>
      <c r="E16" s="6" t="s">
        <v>64</v>
      </c>
      <c r="F16" s="6" t="s">
        <v>22</v>
      </c>
      <c r="G16" s="1">
        <v>28591.49</v>
      </c>
      <c r="H16" s="5">
        <v>0</v>
      </c>
      <c r="I16" s="1">
        <v>22785.49</v>
      </c>
      <c r="J16" s="1">
        <v>312.76</v>
      </c>
      <c r="K16" s="1">
        <v>253.06</v>
      </c>
      <c r="L16" s="1">
        <v>6059.06</v>
      </c>
      <c r="M16" t="b">
        <v>1</v>
      </c>
      <c r="N16" t="b">
        <v>1</v>
      </c>
    </row>
    <row r="17" spans="1:14">
      <c r="A17" s="6" t="s">
        <v>65</v>
      </c>
      <c r="B17" s="6" t="s">
        <v>66</v>
      </c>
      <c r="C17" s="6" t="s">
        <v>14</v>
      </c>
      <c r="D17" s="6" t="s">
        <v>67</v>
      </c>
      <c r="E17" s="6" t="s">
        <v>68</v>
      </c>
      <c r="F17" s="6" t="s">
        <v>22</v>
      </c>
      <c r="G17" s="1">
        <v>12928.89</v>
      </c>
      <c r="H17" s="5">
        <v>0</v>
      </c>
      <c r="I17" s="1">
        <v>8726.91</v>
      </c>
      <c r="J17" s="1">
        <v>848.2</v>
      </c>
      <c r="K17" s="1">
        <v>158.86000000000001</v>
      </c>
      <c r="L17" s="1">
        <v>4360.84</v>
      </c>
      <c r="M17" t="b">
        <v>1</v>
      </c>
      <c r="N17" t="b">
        <v>1</v>
      </c>
    </row>
    <row r="18" spans="1:14">
      <c r="A18" s="6" t="s">
        <v>69</v>
      </c>
      <c r="B18" s="6" t="s">
        <v>24</v>
      </c>
      <c r="C18" s="6" t="s">
        <v>14</v>
      </c>
      <c r="D18" s="6" t="s">
        <v>70</v>
      </c>
      <c r="E18" s="6" t="s">
        <v>71</v>
      </c>
      <c r="F18" s="6" t="s">
        <v>22</v>
      </c>
      <c r="G18" s="1">
        <v>15793.92</v>
      </c>
      <c r="H18" s="5">
        <v>0</v>
      </c>
      <c r="I18" s="1">
        <v>13161.6</v>
      </c>
      <c r="J18" s="1">
        <v>0</v>
      </c>
      <c r="K18" s="1">
        <v>71.959999999999994</v>
      </c>
      <c r="L18" s="1">
        <v>2704.28</v>
      </c>
      <c r="M18" t="b">
        <v>1</v>
      </c>
      <c r="N18" t="b">
        <v>1</v>
      </c>
    </row>
    <row r="19" spans="1:14">
      <c r="A19" s="6" t="s">
        <v>72</v>
      </c>
      <c r="B19" s="6" t="s">
        <v>73</v>
      </c>
      <c r="C19" s="6" t="s">
        <v>14</v>
      </c>
      <c r="D19" s="6" t="s">
        <v>74</v>
      </c>
      <c r="E19" s="6" t="s">
        <v>75</v>
      </c>
      <c r="F19" s="6" t="s">
        <v>22</v>
      </c>
      <c r="G19" s="1">
        <v>15790.47</v>
      </c>
      <c r="H19" s="5">
        <v>0</v>
      </c>
      <c r="I19" s="1">
        <v>7864.52</v>
      </c>
      <c r="J19" s="1">
        <v>9.34</v>
      </c>
      <c r="K19" s="1">
        <v>566.76</v>
      </c>
      <c r="L19" s="1">
        <v>8492.7099999999991</v>
      </c>
      <c r="M19" t="b">
        <v>1</v>
      </c>
      <c r="N19" t="b">
        <v>1</v>
      </c>
    </row>
    <row r="20" spans="1:14">
      <c r="A20" s="6" t="s">
        <v>76</v>
      </c>
      <c r="B20" s="6" t="s">
        <v>77</v>
      </c>
      <c r="C20" s="6" t="s">
        <v>14</v>
      </c>
      <c r="D20" s="6" t="s">
        <v>78</v>
      </c>
      <c r="E20" s="6" t="s">
        <v>79</v>
      </c>
      <c r="F20" s="6" t="s">
        <v>17</v>
      </c>
      <c r="G20" s="1">
        <v>14995.59</v>
      </c>
      <c r="H20" s="1">
        <v>657.47</v>
      </c>
      <c r="I20" s="5">
        <v>0</v>
      </c>
      <c r="J20" s="5">
        <v>0</v>
      </c>
      <c r="K20" s="1">
        <v>2440.46</v>
      </c>
      <c r="L20" s="1">
        <v>18093.52</v>
      </c>
      <c r="M20" t="b">
        <v>1</v>
      </c>
      <c r="N20" t="b">
        <v>1</v>
      </c>
    </row>
    <row r="21" spans="1:14">
      <c r="A21" s="6" t="s">
        <v>76</v>
      </c>
      <c r="B21" s="6" t="s">
        <v>80</v>
      </c>
      <c r="C21" s="6" t="s">
        <v>14</v>
      </c>
      <c r="D21" s="6" t="s">
        <v>81</v>
      </c>
      <c r="E21" s="6" t="s">
        <v>82</v>
      </c>
      <c r="F21" s="6" t="s">
        <v>17</v>
      </c>
      <c r="G21" s="1">
        <v>15234.05</v>
      </c>
      <c r="H21" s="1">
        <v>667.92</v>
      </c>
      <c r="I21" s="5">
        <v>0</v>
      </c>
      <c r="J21" s="5">
        <v>0</v>
      </c>
      <c r="K21" s="1">
        <v>2479.23</v>
      </c>
      <c r="L21" s="1">
        <v>18381.2</v>
      </c>
      <c r="M21" t="b">
        <v>1</v>
      </c>
      <c r="N21" t="b">
        <v>1</v>
      </c>
    </row>
    <row r="22" spans="1:14">
      <c r="A22" s="6" t="s">
        <v>83</v>
      </c>
      <c r="B22" s="6" t="s">
        <v>31</v>
      </c>
      <c r="C22" s="6" t="s">
        <v>14</v>
      </c>
      <c r="D22" s="6" t="s">
        <v>84</v>
      </c>
      <c r="E22" s="6" t="s">
        <v>85</v>
      </c>
      <c r="F22" s="6" t="s">
        <v>22</v>
      </c>
      <c r="G22" s="1">
        <v>21503.24</v>
      </c>
      <c r="H22" s="5">
        <v>0</v>
      </c>
      <c r="I22" s="1">
        <v>17919.37</v>
      </c>
      <c r="J22" s="1">
        <v>0</v>
      </c>
      <c r="K22" s="1">
        <v>110.02</v>
      </c>
      <c r="L22" s="1">
        <v>3693.89</v>
      </c>
      <c r="M22" t="b">
        <v>1</v>
      </c>
      <c r="N22" t="b">
        <v>1</v>
      </c>
    </row>
    <row r="23" spans="1:14">
      <c r="A23" s="6" t="s">
        <v>83</v>
      </c>
      <c r="B23" s="6" t="s">
        <v>73</v>
      </c>
      <c r="C23" s="6" t="s">
        <v>14</v>
      </c>
      <c r="D23" s="6" t="s">
        <v>86</v>
      </c>
      <c r="E23" s="6" t="s">
        <v>87</v>
      </c>
      <c r="F23" s="6" t="s">
        <v>22</v>
      </c>
      <c r="G23" s="1">
        <v>13374.72</v>
      </c>
      <c r="H23" s="5">
        <v>0</v>
      </c>
      <c r="I23" s="1">
        <v>13371.99</v>
      </c>
      <c r="J23" s="1">
        <v>46.02</v>
      </c>
      <c r="K23" s="1">
        <v>0.04</v>
      </c>
      <c r="L23" s="1">
        <v>2.77</v>
      </c>
      <c r="M23" t="b">
        <v>1</v>
      </c>
      <c r="N23" t="b">
        <v>1</v>
      </c>
    </row>
    <row r="24" spans="1:14">
      <c r="A24" s="6" t="s">
        <v>88</v>
      </c>
      <c r="B24" s="6" t="s">
        <v>57</v>
      </c>
      <c r="C24" s="6" t="s">
        <v>14</v>
      </c>
      <c r="D24" s="6" t="s">
        <v>89</v>
      </c>
      <c r="E24" s="6" t="s">
        <v>90</v>
      </c>
      <c r="F24" s="6" t="s">
        <v>22</v>
      </c>
      <c r="G24" s="1">
        <v>14770.95</v>
      </c>
      <c r="H24" s="5">
        <v>0</v>
      </c>
      <c r="I24" s="1">
        <v>14769.61</v>
      </c>
      <c r="J24" s="1">
        <v>52.71</v>
      </c>
      <c r="K24" s="1">
        <v>0.01</v>
      </c>
      <c r="L24" s="1">
        <v>1.35</v>
      </c>
      <c r="M24" t="b">
        <v>1</v>
      </c>
      <c r="N24" t="b">
        <v>1</v>
      </c>
    </row>
    <row r="25" spans="1:14">
      <c r="A25" s="6" t="s">
        <v>91</v>
      </c>
      <c r="B25" s="6" t="s">
        <v>73</v>
      </c>
      <c r="C25" s="6" t="s">
        <v>14</v>
      </c>
      <c r="D25" s="6" t="s">
        <v>92</v>
      </c>
      <c r="E25" s="6" t="s">
        <v>93</v>
      </c>
      <c r="F25" s="6" t="s">
        <v>22</v>
      </c>
      <c r="G25" s="1">
        <v>15489.8</v>
      </c>
      <c r="H25" s="5">
        <v>0</v>
      </c>
      <c r="I25" s="1">
        <v>10587.01</v>
      </c>
      <c r="J25" s="1">
        <v>470.49</v>
      </c>
      <c r="K25" s="1">
        <v>58.83</v>
      </c>
      <c r="L25" s="1">
        <v>4961.62</v>
      </c>
      <c r="M25" t="b">
        <v>1</v>
      </c>
      <c r="N25" t="b">
        <v>1</v>
      </c>
    </row>
    <row r="26" spans="1:14">
      <c r="A26" s="6" t="s">
        <v>91</v>
      </c>
      <c r="B26" s="6" t="s">
        <v>49</v>
      </c>
      <c r="C26" s="6" t="s">
        <v>14</v>
      </c>
      <c r="D26" s="6" t="s">
        <v>94</v>
      </c>
      <c r="E26" s="6" t="s">
        <v>95</v>
      </c>
      <c r="F26" s="6" t="s">
        <v>96</v>
      </c>
      <c r="G26" s="1">
        <v>33713.279999999999</v>
      </c>
      <c r="H26" s="5">
        <v>0</v>
      </c>
      <c r="I26" s="1">
        <v>28094.400000000001</v>
      </c>
      <c r="J26" s="1">
        <v>769.66</v>
      </c>
      <c r="K26" s="1">
        <v>191.43</v>
      </c>
      <c r="L26" s="1">
        <v>5810.31</v>
      </c>
      <c r="M26" t="b">
        <v>1</v>
      </c>
      <c r="N26" t="b">
        <v>1</v>
      </c>
    </row>
    <row r="27" spans="1:14">
      <c r="A27" s="6" t="s">
        <v>97</v>
      </c>
      <c r="B27" s="6" t="s">
        <v>24</v>
      </c>
      <c r="C27" s="6" t="s">
        <v>14</v>
      </c>
      <c r="D27" s="6" t="s">
        <v>98</v>
      </c>
      <c r="E27" s="6" t="s">
        <v>99</v>
      </c>
      <c r="F27" s="6" t="s">
        <v>17</v>
      </c>
      <c r="G27" s="1">
        <v>11657.09</v>
      </c>
      <c r="H27" s="1">
        <v>-7771.39</v>
      </c>
      <c r="I27" s="5">
        <v>0</v>
      </c>
      <c r="J27" s="5">
        <v>0</v>
      </c>
      <c r="K27" s="1">
        <v>242.85</v>
      </c>
      <c r="L27" s="1">
        <v>4128.55</v>
      </c>
      <c r="M27" t="b">
        <v>1</v>
      </c>
      <c r="N27" t="b">
        <v>1</v>
      </c>
    </row>
    <row r="28" spans="1:14">
      <c r="A28" s="6" t="s">
        <v>97</v>
      </c>
      <c r="B28" s="6" t="s">
        <v>73</v>
      </c>
      <c r="C28" s="6" t="s">
        <v>14</v>
      </c>
      <c r="D28" s="6" t="s">
        <v>100</v>
      </c>
      <c r="E28" s="6" t="s">
        <v>101</v>
      </c>
      <c r="F28" s="6" t="s">
        <v>17</v>
      </c>
      <c r="G28" s="1">
        <v>11328.77</v>
      </c>
      <c r="H28" s="1">
        <v>-7552.51</v>
      </c>
      <c r="I28" s="5">
        <v>0</v>
      </c>
      <c r="J28" s="5">
        <v>0</v>
      </c>
      <c r="K28" s="1">
        <v>236.02</v>
      </c>
      <c r="L28" s="1">
        <v>4012.28</v>
      </c>
      <c r="M28" t="b">
        <v>1</v>
      </c>
      <c r="N28" t="b">
        <v>1</v>
      </c>
    </row>
    <row r="29" spans="1:14">
      <c r="A29" s="6" t="s">
        <v>102</v>
      </c>
      <c r="B29" s="6" t="s">
        <v>13</v>
      </c>
      <c r="C29" s="6" t="s">
        <v>14</v>
      </c>
      <c r="D29" s="6" t="s">
        <v>103</v>
      </c>
      <c r="E29" s="6" t="s">
        <v>104</v>
      </c>
      <c r="F29" s="6" t="s">
        <v>105</v>
      </c>
      <c r="G29" s="1">
        <v>77117.19</v>
      </c>
      <c r="H29" s="1">
        <v>2504.5100000000002</v>
      </c>
      <c r="I29" s="1">
        <v>31728.47</v>
      </c>
      <c r="J29" s="1">
        <v>5711.89</v>
      </c>
      <c r="K29" s="1">
        <v>2108.4499999999998</v>
      </c>
      <c r="L29" s="1">
        <v>50001.68</v>
      </c>
      <c r="M29" t="b">
        <v>1</v>
      </c>
      <c r="N29" t="b">
        <v>1</v>
      </c>
    </row>
    <row r="30" spans="1:14">
      <c r="A30" s="6" t="s">
        <v>106</v>
      </c>
      <c r="B30" s="6" t="s">
        <v>107</v>
      </c>
      <c r="C30" s="6" t="s">
        <v>14</v>
      </c>
      <c r="D30" s="6" t="s">
        <v>108</v>
      </c>
      <c r="E30" s="6" t="s">
        <v>109</v>
      </c>
      <c r="F30" s="6" t="s">
        <v>96</v>
      </c>
      <c r="G30" s="1">
        <v>49230.720000000001</v>
      </c>
      <c r="H30" s="1">
        <v>1037.0899999999999</v>
      </c>
      <c r="I30" s="1">
        <v>41610.93</v>
      </c>
      <c r="J30" s="1">
        <v>3719.56</v>
      </c>
      <c r="K30" s="1">
        <v>38.950000000000003</v>
      </c>
      <c r="L30" s="1">
        <v>8695.83</v>
      </c>
      <c r="M30" t="b">
        <v>1</v>
      </c>
      <c r="N30" t="b">
        <v>1</v>
      </c>
    </row>
    <row r="31" spans="1:14">
      <c r="A31" s="6" t="s">
        <v>106</v>
      </c>
      <c r="B31" s="6" t="s">
        <v>110</v>
      </c>
      <c r="C31" s="6" t="s">
        <v>14</v>
      </c>
      <c r="D31" s="6" t="s">
        <v>111</v>
      </c>
      <c r="E31" s="6" t="s">
        <v>112</v>
      </c>
      <c r="F31" s="6" t="s">
        <v>96</v>
      </c>
      <c r="G31" s="1">
        <v>43061.760000000002</v>
      </c>
      <c r="H31" s="5">
        <v>0</v>
      </c>
      <c r="I31" s="1">
        <v>28707.84</v>
      </c>
      <c r="J31" s="1">
        <v>1463.32</v>
      </c>
      <c r="K31" s="1">
        <v>826.29</v>
      </c>
      <c r="L31" s="1">
        <v>15180.21</v>
      </c>
      <c r="M31" t="b">
        <v>1</v>
      </c>
      <c r="N31" t="b">
        <v>1</v>
      </c>
    </row>
    <row r="32" spans="1:14">
      <c r="A32" s="6" t="s">
        <v>106</v>
      </c>
      <c r="B32" s="6" t="s">
        <v>113</v>
      </c>
      <c r="C32" s="6" t="s">
        <v>14</v>
      </c>
      <c r="D32" s="6" t="s">
        <v>114</v>
      </c>
      <c r="E32" s="6" t="s">
        <v>115</v>
      </c>
      <c r="F32" s="6" t="s">
        <v>96</v>
      </c>
      <c r="G32" s="1">
        <v>46552.32</v>
      </c>
      <c r="H32" s="5">
        <v>0</v>
      </c>
      <c r="I32" s="1">
        <v>46476.14</v>
      </c>
      <c r="J32" s="1">
        <v>181.06</v>
      </c>
      <c r="K32" s="1">
        <v>2.21</v>
      </c>
      <c r="L32" s="1">
        <v>78.39</v>
      </c>
      <c r="M32" t="b">
        <v>1</v>
      </c>
      <c r="N32" t="b">
        <v>1</v>
      </c>
    </row>
    <row r="33" spans="1:14">
      <c r="A33" s="6" t="s">
        <v>116</v>
      </c>
      <c r="B33" s="6" t="s">
        <v>24</v>
      </c>
      <c r="C33" s="6" t="s">
        <v>14</v>
      </c>
      <c r="D33" s="6" t="s">
        <v>117</v>
      </c>
      <c r="E33" s="6" t="s">
        <v>118</v>
      </c>
      <c r="F33" s="6" t="s">
        <v>22</v>
      </c>
      <c r="G33" s="1">
        <v>16754.689999999999</v>
      </c>
      <c r="H33" s="5">
        <v>0</v>
      </c>
      <c r="I33" s="1">
        <v>13962.24</v>
      </c>
      <c r="J33" s="1">
        <v>12.73</v>
      </c>
      <c r="K33" s="1">
        <v>78.37</v>
      </c>
      <c r="L33" s="1">
        <v>2870.82</v>
      </c>
      <c r="M33" t="b">
        <v>1</v>
      </c>
      <c r="N33" t="b">
        <v>1</v>
      </c>
    </row>
    <row r="34" spans="1:14">
      <c r="A34" s="6" t="s">
        <v>119</v>
      </c>
      <c r="B34" s="6" t="s">
        <v>66</v>
      </c>
      <c r="C34" s="6" t="s">
        <v>14</v>
      </c>
      <c r="D34" s="6" t="s">
        <v>120</v>
      </c>
      <c r="E34" s="6" t="s">
        <v>121</v>
      </c>
      <c r="F34" s="6" t="s">
        <v>22</v>
      </c>
      <c r="G34" s="1">
        <v>15956.36</v>
      </c>
      <c r="H34" s="5">
        <v>0</v>
      </c>
      <c r="I34" s="1">
        <v>15948.86</v>
      </c>
      <c r="J34" s="1">
        <v>0.72</v>
      </c>
      <c r="K34" s="1">
        <v>0.13</v>
      </c>
      <c r="L34" s="1">
        <v>7.63</v>
      </c>
      <c r="M34" t="b">
        <v>1</v>
      </c>
      <c r="N34" t="b">
        <v>1</v>
      </c>
    </row>
    <row r="35" spans="1:14">
      <c r="A35" s="6" t="s">
        <v>122</v>
      </c>
      <c r="B35" s="6" t="s">
        <v>73</v>
      </c>
      <c r="C35" s="6" t="s">
        <v>14</v>
      </c>
      <c r="D35" s="6" t="s">
        <v>123</v>
      </c>
      <c r="E35" s="6" t="s">
        <v>124</v>
      </c>
      <c r="F35" s="6" t="s">
        <v>105</v>
      </c>
      <c r="G35" s="1">
        <v>15189.12</v>
      </c>
      <c r="H35" s="5">
        <v>0</v>
      </c>
      <c r="I35" s="1">
        <v>15171.22</v>
      </c>
      <c r="J35" s="1">
        <v>42.89</v>
      </c>
      <c r="K35" s="1">
        <v>0.32</v>
      </c>
      <c r="L35" s="1">
        <v>18.22</v>
      </c>
      <c r="M35" t="b">
        <v>1</v>
      </c>
      <c r="N35" t="b">
        <v>1</v>
      </c>
    </row>
    <row r="36" spans="1:14">
      <c r="A36" s="6" t="s">
        <v>122</v>
      </c>
      <c r="B36" s="6" t="s">
        <v>43</v>
      </c>
      <c r="C36" s="6" t="s">
        <v>14</v>
      </c>
      <c r="D36" s="6" t="s">
        <v>123</v>
      </c>
      <c r="E36" s="6" t="s">
        <v>125</v>
      </c>
      <c r="F36" s="6" t="s">
        <v>17</v>
      </c>
      <c r="G36" s="1">
        <v>9922.17</v>
      </c>
      <c r="H36" s="5">
        <v>0</v>
      </c>
      <c r="I36" s="1">
        <v>9913.49</v>
      </c>
      <c r="J36" s="1">
        <v>20.81</v>
      </c>
      <c r="K36" s="1">
        <v>0.15</v>
      </c>
      <c r="L36" s="1">
        <v>8.83</v>
      </c>
      <c r="M36" t="b">
        <v>1</v>
      </c>
      <c r="N36" t="b">
        <v>1</v>
      </c>
    </row>
    <row r="37" spans="1:14">
      <c r="A37" s="6" t="s">
        <v>126</v>
      </c>
      <c r="B37" s="6" t="s">
        <v>57</v>
      </c>
      <c r="C37" s="6" t="s">
        <v>14</v>
      </c>
      <c r="D37" s="6" t="s">
        <v>127</v>
      </c>
      <c r="E37" s="6" t="s">
        <v>128</v>
      </c>
      <c r="F37" s="6" t="s">
        <v>22</v>
      </c>
      <c r="G37" s="1">
        <v>18475.77</v>
      </c>
      <c r="H37" s="5">
        <v>0</v>
      </c>
      <c r="I37" s="1">
        <v>18458.93</v>
      </c>
      <c r="J37" s="1">
        <v>16.84</v>
      </c>
      <c r="K37" s="1">
        <v>0.55000000000000004</v>
      </c>
      <c r="L37" s="1">
        <v>17.39</v>
      </c>
      <c r="M37" t="b">
        <v>1</v>
      </c>
      <c r="N37" t="b">
        <v>1</v>
      </c>
    </row>
    <row r="38" spans="1:14">
      <c r="A38" s="6" t="s">
        <v>129</v>
      </c>
      <c r="B38" s="6" t="s">
        <v>55</v>
      </c>
      <c r="C38" s="6" t="s">
        <v>14</v>
      </c>
      <c r="D38" s="6" t="s">
        <v>130</v>
      </c>
      <c r="E38" s="6" t="s">
        <v>131</v>
      </c>
      <c r="F38" s="6" t="s">
        <v>22</v>
      </c>
      <c r="G38" s="1">
        <v>15158.01</v>
      </c>
      <c r="H38" s="5">
        <v>0</v>
      </c>
      <c r="I38" s="1">
        <v>4850.83</v>
      </c>
      <c r="J38" s="1">
        <v>706.33</v>
      </c>
      <c r="K38" s="1">
        <v>880.65</v>
      </c>
      <c r="L38" s="1">
        <v>11187.83</v>
      </c>
      <c r="M38" t="b">
        <v>1</v>
      </c>
      <c r="N38" t="b">
        <v>1</v>
      </c>
    </row>
    <row r="39" spans="1:14">
      <c r="A39" s="6" t="s">
        <v>132</v>
      </c>
      <c r="B39" s="6" t="s">
        <v>31</v>
      </c>
      <c r="C39" s="6" t="s">
        <v>14</v>
      </c>
      <c r="D39" s="6" t="s">
        <v>133</v>
      </c>
      <c r="E39" s="6" t="s">
        <v>134</v>
      </c>
      <c r="F39" s="6" t="s">
        <v>17</v>
      </c>
      <c r="G39" s="1">
        <v>33032.449999999997</v>
      </c>
      <c r="H39" s="1">
        <v>-13601.35</v>
      </c>
      <c r="I39" s="5">
        <v>0</v>
      </c>
      <c r="J39" s="5">
        <v>0</v>
      </c>
      <c r="K39" s="1">
        <v>2984.26</v>
      </c>
      <c r="L39" s="1">
        <v>22415.360000000001</v>
      </c>
      <c r="M39" t="b">
        <v>1</v>
      </c>
      <c r="N39" t="b">
        <v>1</v>
      </c>
    </row>
    <row r="40" spans="1:14">
      <c r="A40" s="6" t="s">
        <v>135</v>
      </c>
      <c r="B40" s="6" t="s">
        <v>31</v>
      </c>
      <c r="C40" s="6" t="s">
        <v>14</v>
      </c>
      <c r="D40" s="6" t="s">
        <v>136</v>
      </c>
      <c r="E40" s="6" t="s">
        <v>137</v>
      </c>
      <c r="F40" s="6" t="s">
        <v>22</v>
      </c>
      <c r="G40" s="1">
        <v>16032.39</v>
      </c>
      <c r="H40" s="5">
        <v>0</v>
      </c>
      <c r="I40" s="1">
        <v>13360.33</v>
      </c>
      <c r="J40" s="1">
        <v>375.87</v>
      </c>
      <c r="K40" s="1">
        <v>73.55</v>
      </c>
      <c r="L40" s="1">
        <v>2745.61</v>
      </c>
      <c r="M40" t="b">
        <v>1</v>
      </c>
      <c r="N40" t="b">
        <v>1</v>
      </c>
    </row>
    <row r="41" spans="1:14">
      <c r="A41" s="6" t="s">
        <v>135</v>
      </c>
      <c r="B41" s="6" t="s">
        <v>49</v>
      </c>
      <c r="C41" s="6" t="s">
        <v>14</v>
      </c>
      <c r="D41" s="6" t="s">
        <v>138</v>
      </c>
      <c r="E41" s="6" t="s">
        <v>139</v>
      </c>
      <c r="F41" s="6" t="s">
        <v>22</v>
      </c>
      <c r="G41" s="1">
        <v>19802.88</v>
      </c>
      <c r="H41" s="5">
        <v>0</v>
      </c>
      <c r="I41" s="1">
        <v>16502.400000000001</v>
      </c>
      <c r="J41" s="1">
        <v>290.75</v>
      </c>
      <c r="K41" s="1">
        <v>98.69</v>
      </c>
      <c r="L41" s="1">
        <v>3399.17</v>
      </c>
      <c r="M41" t="b">
        <v>1</v>
      </c>
      <c r="N41" t="b">
        <v>1</v>
      </c>
    </row>
    <row r="42" spans="1:14">
      <c r="A42" s="6" t="s">
        <v>140</v>
      </c>
      <c r="B42" s="6" t="s">
        <v>24</v>
      </c>
      <c r="C42" s="6" t="s">
        <v>14</v>
      </c>
      <c r="D42" s="6" t="s">
        <v>141</v>
      </c>
      <c r="E42" s="6" t="s">
        <v>142</v>
      </c>
      <c r="F42" s="6" t="s">
        <v>22</v>
      </c>
      <c r="G42" s="1">
        <v>15030.15</v>
      </c>
      <c r="H42" s="5">
        <v>0</v>
      </c>
      <c r="I42" s="1">
        <v>15020.95</v>
      </c>
      <c r="J42" s="1">
        <v>9.1999999999999993</v>
      </c>
      <c r="K42" s="1">
        <v>0.32</v>
      </c>
      <c r="L42" s="1">
        <v>9.52</v>
      </c>
      <c r="M42" t="b">
        <v>1</v>
      </c>
      <c r="N42" t="b">
        <v>1</v>
      </c>
    </row>
    <row r="43" spans="1:14">
      <c r="A43" s="6" t="s">
        <v>140</v>
      </c>
      <c r="B43" s="6" t="s">
        <v>143</v>
      </c>
      <c r="C43" s="6" t="s">
        <v>14</v>
      </c>
      <c r="D43" s="6" t="s">
        <v>144</v>
      </c>
      <c r="E43" s="6" t="s">
        <v>145</v>
      </c>
      <c r="F43" s="6" t="s">
        <v>22</v>
      </c>
      <c r="G43" s="1">
        <v>15130.37</v>
      </c>
      <c r="H43" s="1">
        <v>-352.6</v>
      </c>
      <c r="I43" s="1">
        <v>7183.56</v>
      </c>
      <c r="J43" s="1">
        <v>14.9</v>
      </c>
      <c r="K43" s="1">
        <v>538.49</v>
      </c>
      <c r="L43" s="1">
        <v>8132.7</v>
      </c>
      <c r="M43" t="b">
        <v>1</v>
      </c>
      <c r="N43" t="b">
        <v>1</v>
      </c>
    </row>
    <row r="44" spans="1:14">
      <c r="A44" s="6" t="s">
        <v>146</v>
      </c>
      <c r="B44" s="6" t="s">
        <v>13</v>
      </c>
      <c r="C44" s="6" t="s">
        <v>14</v>
      </c>
      <c r="D44" s="6" t="s">
        <v>147</v>
      </c>
      <c r="E44" s="6" t="s">
        <v>148</v>
      </c>
      <c r="F44" s="6" t="s">
        <v>96</v>
      </c>
      <c r="G44" s="1">
        <v>30136.32</v>
      </c>
      <c r="H44" s="5">
        <v>0</v>
      </c>
      <c r="I44" s="1">
        <v>19722.02</v>
      </c>
      <c r="J44" s="1">
        <v>2544.91</v>
      </c>
      <c r="K44" s="1">
        <v>265.57</v>
      </c>
      <c r="L44" s="1">
        <v>10679.87</v>
      </c>
      <c r="M44" t="b">
        <v>1</v>
      </c>
      <c r="N44" t="b">
        <v>1</v>
      </c>
    </row>
    <row r="45" spans="1:14">
      <c r="A45" s="6" t="s">
        <v>149</v>
      </c>
      <c r="B45" s="6" t="s">
        <v>150</v>
      </c>
      <c r="C45" s="6" t="s">
        <v>14</v>
      </c>
      <c r="D45" s="6" t="s">
        <v>151</v>
      </c>
      <c r="E45" s="6" t="s">
        <v>152</v>
      </c>
      <c r="F45" s="6" t="s">
        <v>22</v>
      </c>
      <c r="G45" s="1">
        <v>15510.53</v>
      </c>
      <c r="H45" s="5">
        <v>0</v>
      </c>
      <c r="I45" s="1">
        <v>12873.94</v>
      </c>
      <c r="J45" s="1">
        <v>328.86</v>
      </c>
      <c r="K45" s="1">
        <v>105.56</v>
      </c>
      <c r="L45" s="1">
        <v>2742.15</v>
      </c>
      <c r="M45" t="b">
        <v>1</v>
      </c>
      <c r="N45" t="b">
        <v>1</v>
      </c>
    </row>
    <row r="46" spans="1:14">
      <c r="A46" s="6" t="s">
        <v>153</v>
      </c>
      <c r="B46" s="6" t="s">
        <v>39</v>
      </c>
      <c r="C46" s="6" t="s">
        <v>14</v>
      </c>
      <c r="D46" s="6" t="s">
        <v>154</v>
      </c>
      <c r="E46" s="6" t="s">
        <v>155</v>
      </c>
      <c r="F46" s="6" t="s">
        <v>17</v>
      </c>
      <c r="G46" s="1">
        <v>1562.12</v>
      </c>
      <c r="H46" s="5">
        <v>0</v>
      </c>
      <c r="I46" s="1">
        <v>1041.4100000000001</v>
      </c>
      <c r="J46" s="1">
        <v>1.71</v>
      </c>
      <c r="K46" s="1">
        <v>14.47</v>
      </c>
      <c r="L46" s="1">
        <v>535.17999999999995</v>
      </c>
      <c r="M46" t="b">
        <v>1</v>
      </c>
      <c r="N46" t="b">
        <v>1</v>
      </c>
    </row>
    <row r="47" spans="1:14">
      <c r="A47" s="6" t="s">
        <v>156</v>
      </c>
      <c r="B47" s="6" t="s">
        <v>157</v>
      </c>
      <c r="C47" s="6" t="s">
        <v>14</v>
      </c>
      <c r="D47" s="6" t="s">
        <v>158</v>
      </c>
      <c r="E47" s="6" t="s">
        <v>159</v>
      </c>
      <c r="F47" s="6" t="s">
        <v>22</v>
      </c>
      <c r="G47" s="1">
        <v>11245.83</v>
      </c>
      <c r="H47" s="1">
        <v>-1094.58</v>
      </c>
      <c r="I47" s="1">
        <v>10144.65</v>
      </c>
      <c r="J47" s="1">
        <v>569.37</v>
      </c>
      <c r="K47" s="1">
        <v>0.15</v>
      </c>
      <c r="L47" s="1">
        <v>6.75</v>
      </c>
      <c r="M47" t="b">
        <v>1</v>
      </c>
      <c r="N47" t="b">
        <v>1</v>
      </c>
    </row>
    <row r="48" spans="1:14">
      <c r="A48" s="6" t="s">
        <v>160</v>
      </c>
      <c r="B48" s="6" t="s">
        <v>31</v>
      </c>
      <c r="C48" s="6" t="s">
        <v>14</v>
      </c>
      <c r="D48" s="6" t="s">
        <v>161</v>
      </c>
      <c r="E48" s="6" t="s">
        <v>162</v>
      </c>
      <c r="F48" s="6" t="s">
        <v>17</v>
      </c>
      <c r="G48" s="1">
        <v>1416.96</v>
      </c>
      <c r="H48" s="5">
        <v>0</v>
      </c>
      <c r="I48" s="1">
        <v>1180.8</v>
      </c>
      <c r="J48" s="1">
        <v>3.15</v>
      </c>
      <c r="K48" s="1">
        <v>9.34</v>
      </c>
      <c r="L48" s="1">
        <v>245.5</v>
      </c>
      <c r="M48" t="b">
        <v>1</v>
      </c>
      <c r="N48" t="b">
        <v>1</v>
      </c>
    </row>
    <row r="49" spans="1:14">
      <c r="A49" s="6" t="s">
        <v>163</v>
      </c>
      <c r="B49" s="6" t="s">
        <v>35</v>
      </c>
      <c r="C49" s="6" t="s">
        <v>14</v>
      </c>
      <c r="D49" s="6" t="s">
        <v>164</v>
      </c>
      <c r="E49" s="6" t="s">
        <v>165</v>
      </c>
      <c r="F49" s="6" t="s">
        <v>22</v>
      </c>
      <c r="G49" s="1">
        <v>25125.119999999999</v>
      </c>
      <c r="H49" s="5">
        <v>0</v>
      </c>
      <c r="I49" s="1">
        <v>12521.96</v>
      </c>
      <c r="J49" s="1">
        <v>718.69</v>
      </c>
      <c r="K49" s="1">
        <v>964.77</v>
      </c>
      <c r="L49" s="1">
        <v>13567.93</v>
      </c>
      <c r="M49" t="b">
        <v>1</v>
      </c>
      <c r="N49" t="b">
        <v>1</v>
      </c>
    </row>
    <row r="50" spans="1:14">
      <c r="A50" s="6" t="s">
        <v>166</v>
      </c>
      <c r="B50" s="6" t="s">
        <v>167</v>
      </c>
      <c r="C50" s="6" t="s">
        <v>14</v>
      </c>
      <c r="D50" s="6" t="s">
        <v>168</v>
      </c>
      <c r="E50" s="6" t="s">
        <v>169</v>
      </c>
      <c r="F50" s="6" t="s">
        <v>22</v>
      </c>
      <c r="G50" s="1">
        <v>21396.09</v>
      </c>
      <c r="H50" s="5">
        <v>0</v>
      </c>
      <c r="I50" s="1">
        <v>17830.080000000002</v>
      </c>
      <c r="J50" s="1">
        <v>359.14</v>
      </c>
      <c r="K50" s="1">
        <v>109.31</v>
      </c>
      <c r="L50" s="1">
        <v>3675.32</v>
      </c>
      <c r="M50" t="b">
        <v>1</v>
      </c>
      <c r="N50" t="b">
        <v>1</v>
      </c>
    </row>
    <row r="51" spans="1:14">
      <c r="A51" s="6" t="s">
        <v>170</v>
      </c>
      <c r="B51" s="6" t="s">
        <v>43</v>
      </c>
      <c r="C51" s="6" t="s">
        <v>14</v>
      </c>
      <c r="D51" s="6" t="s">
        <v>171</v>
      </c>
      <c r="E51" s="6" t="s">
        <v>172</v>
      </c>
      <c r="F51" s="6" t="s">
        <v>22</v>
      </c>
      <c r="G51" s="1">
        <v>25411.97</v>
      </c>
      <c r="H51" s="5">
        <v>0</v>
      </c>
      <c r="I51" s="1">
        <v>21176.639999999999</v>
      </c>
      <c r="J51" s="1">
        <v>407.33</v>
      </c>
      <c r="K51" s="1">
        <v>136.08000000000001</v>
      </c>
      <c r="L51" s="1">
        <v>4371.41</v>
      </c>
      <c r="M51" t="b">
        <v>1</v>
      </c>
      <c r="N51" t="b">
        <v>1</v>
      </c>
    </row>
    <row r="52" spans="1:14">
      <c r="A52" s="6" t="s">
        <v>173</v>
      </c>
      <c r="B52" s="6" t="s">
        <v>174</v>
      </c>
      <c r="C52" s="6" t="s">
        <v>14</v>
      </c>
      <c r="D52" s="6" t="s">
        <v>175</v>
      </c>
      <c r="E52" s="6" t="s">
        <v>176</v>
      </c>
      <c r="F52" s="6" t="s">
        <v>22</v>
      </c>
      <c r="G52" s="1">
        <v>20321.28</v>
      </c>
      <c r="H52" s="5">
        <v>0</v>
      </c>
      <c r="I52" s="1">
        <v>13547.52</v>
      </c>
      <c r="J52" s="1">
        <v>209.66</v>
      </c>
      <c r="K52" s="1">
        <v>352.53</v>
      </c>
      <c r="L52" s="1">
        <v>7126.29</v>
      </c>
      <c r="M52" t="b">
        <v>1</v>
      </c>
      <c r="N52" t="b">
        <v>1</v>
      </c>
    </row>
    <row r="53" spans="1:14">
      <c r="A53" s="6" t="s">
        <v>177</v>
      </c>
      <c r="B53" s="6" t="s">
        <v>178</v>
      </c>
      <c r="C53" s="6" t="s">
        <v>14</v>
      </c>
      <c r="D53" s="6" t="s">
        <v>179</v>
      </c>
      <c r="E53" s="6" t="s">
        <v>180</v>
      </c>
      <c r="F53" s="6" t="s">
        <v>22</v>
      </c>
      <c r="G53" s="1">
        <v>50592.39</v>
      </c>
      <c r="H53" s="5">
        <v>0</v>
      </c>
      <c r="I53" s="1">
        <v>50550.59</v>
      </c>
      <c r="J53" s="1">
        <v>41.8</v>
      </c>
      <c r="K53" s="1">
        <v>1.44</v>
      </c>
      <c r="L53" s="1">
        <v>43.24</v>
      </c>
      <c r="M53" t="b">
        <v>1</v>
      </c>
      <c r="N53" t="b">
        <v>1</v>
      </c>
    </row>
    <row r="54" spans="1:14">
      <c r="A54" s="6" t="s">
        <v>181</v>
      </c>
      <c r="B54" s="6" t="s">
        <v>31</v>
      </c>
      <c r="C54" s="6" t="s">
        <v>14</v>
      </c>
      <c r="D54" s="6" t="s">
        <v>182</v>
      </c>
      <c r="E54" s="6" t="s">
        <v>183</v>
      </c>
      <c r="F54" s="6" t="s">
        <v>22</v>
      </c>
      <c r="G54" s="1">
        <v>37165.83</v>
      </c>
      <c r="H54" s="1">
        <v>1626.26</v>
      </c>
      <c r="I54" s="1">
        <v>26403.48</v>
      </c>
      <c r="J54" s="1">
        <v>4994.88</v>
      </c>
      <c r="K54" s="1">
        <v>315.89999999999998</v>
      </c>
      <c r="L54" s="1">
        <v>12704.51</v>
      </c>
      <c r="M54" t="b">
        <v>1</v>
      </c>
      <c r="N54" t="b">
        <v>1</v>
      </c>
    </row>
    <row r="55" spans="1:14">
      <c r="A55" s="6" t="s">
        <v>181</v>
      </c>
      <c r="B55" s="6" t="s">
        <v>24</v>
      </c>
      <c r="C55" s="6" t="s">
        <v>14</v>
      </c>
      <c r="D55" s="6" t="s">
        <v>184</v>
      </c>
      <c r="E55" s="6" t="s">
        <v>185</v>
      </c>
      <c r="F55" s="6" t="s">
        <v>22</v>
      </c>
      <c r="G55" s="1">
        <v>22574.6</v>
      </c>
      <c r="H55" s="5">
        <v>0</v>
      </c>
      <c r="I55" s="1">
        <v>18812.169999999998</v>
      </c>
      <c r="J55" s="1">
        <v>447.58</v>
      </c>
      <c r="K55" s="1">
        <v>117.17</v>
      </c>
      <c r="L55" s="1">
        <v>3879.6</v>
      </c>
      <c r="M55" t="b">
        <v>1</v>
      </c>
      <c r="N55" t="b">
        <v>1</v>
      </c>
    </row>
    <row r="56" spans="1:14">
      <c r="A56" s="6" t="s">
        <v>186</v>
      </c>
      <c r="B56" s="6" t="s">
        <v>24</v>
      </c>
      <c r="C56" s="6" t="s">
        <v>14</v>
      </c>
      <c r="D56" s="6" t="s">
        <v>187</v>
      </c>
      <c r="E56" s="6" t="s">
        <v>188</v>
      </c>
      <c r="F56" s="6" t="s">
        <v>22</v>
      </c>
      <c r="G56" s="1">
        <v>54967.68</v>
      </c>
      <c r="H56" s="5">
        <v>0</v>
      </c>
      <c r="I56" s="1">
        <v>54905.22</v>
      </c>
      <c r="J56" s="1">
        <v>367.26</v>
      </c>
      <c r="K56" s="1">
        <v>2.0299999999999998</v>
      </c>
      <c r="L56" s="1">
        <v>64.489999999999995</v>
      </c>
      <c r="M56" t="b">
        <v>1</v>
      </c>
      <c r="N56" t="b">
        <v>1</v>
      </c>
    </row>
    <row r="57" spans="1:14">
      <c r="A57" s="6" t="s">
        <v>186</v>
      </c>
      <c r="B57" s="6" t="s">
        <v>59</v>
      </c>
      <c r="C57" s="6" t="s">
        <v>14</v>
      </c>
      <c r="D57" s="6" t="s">
        <v>189</v>
      </c>
      <c r="E57" s="6" t="s">
        <v>190</v>
      </c>
      <c r="F57" s="6" t="s">
        <v>22</v>
      </c>
      <c r="G57" s="1">
        <v>22699.01</v>
      </c>
      <c r="H57" s="1">
        <v>12382.67</v>
      </c>
      <c r="I57" s="1">
        <v>27921.42</v>
      </c>
      <c r="J57" s="1">
        <v>824.45</v>
      </c>
      <c r="K57" s="1">
        <v>253.08</v>
      </c>
      <c r="L57" s="1">
        <v>7413.34</v>
      </c>
      <c r="M57" t="b">
        <v>1</v>
      </c>
      <c r="N57" t="b">
        <v>1</v>
      </c>
    </row>
    <row r="58" spans="1:14">
      <c r="A58" s="6" t="s">
        <v>191</v>
      </c>
      <c r="B58" s="6" t="s">
        <v>43</v>
      </c>
      <c r="C58" s="6" t="s">
        <v>14</v>
      </c>
      <c r="D58" s="6" t="s">
        <v>192</v>
      </c>
      <c r="E58" s="6" t="s">
        <v>193</v>
      </c>
      <c r="F58" s="6" t="s">
        <v>22</v>
      </c>
      <c r="G58" s="1">
        <v>83566.080000000002</v>
      </c>
      <c r="H58" s="5">
        <v>0</v>
      </c>
      <c r="I58" s="1">
        <v>83087.89</v>
      </c>
      <c r="J58" s="1">
        <v>1159.95</v>
      </c>
      <c r="K58" s="1">
        <v>0.72</v>
      </c>
      <c r="L58" s="1">
        <v>478.91</v>
      </c>
      <c r="M58" t="b">
        <v>1</v>
      </c>
      <c r="N58" t="b">
        <v>1</v>
      </c>
    </row>
    <row r="59" spans="1:14">
      <c r="A59" s="6" t="s">
        <v>194</v>
      </c>
      <c r="B59" s="6" t="s">
        <v>13</v>
      </c>
      <c r="C59" s="6" t="s">
        <v>14</v>
      </c>
      <c r="D59" s="6" t="s">
        <v>195</v>
      </c>
      <c r="E59" s="6" t="s">
        <v>196</v>
      </c>
      <c r="F59" s="6" t="s">
        <v>22</v>
      </c>
      <c r="G59" s="1">
        <v>25608.959999999999</v>
      </c>
      <c r="H59" s="1">
        <v>-2000</v>
      </c>
      <c r="I59" s="1">
        <v>16072.64</v>
      </c>
      <c r="J59" s="1">
        <v>25.06</v>
      </c>
      <c r="K59" s="1">
        <v>422.69</v>
      </c>
      <c r="L59" s="1">
        <v>7959.01</v>
      </c>
      <c r="M59" t="b">
        <v>1</v>
      </c>
      <c r="N59" t="b">
        <v>1</v>
      </c>
    </row>
    <row r="60" spans="1:14">
      <c r="A60" s="6" t="s">
        <v>197</v>
      </c>
      <c r="B60" s="6" t="s">
        <v>53</v>
      </c>
      <c r="C60" s="6" t="s">
        <v>14</v>
      </c>
      <c r="D60" s="6" t="s">
        <v>198</v>
      </c>
      <c r="E60" s="6" t="s">
        <v>199</v>
      </c>
      <c r="F60" s="6" t="s">
        <v>22</v>
      </c>
      <c r="G60" s="1">
        <v>39412.230000000003</v>
      </c>
      <c r="H60" s="1">
        <v>-1000</v>
      </c>
      <c r="I60" s="1">
        <v>38386.18</v>
      </c>
      <c r="J60" s="1">
        <v>208.18</v>
      </c>
      <c r="K60" s="1">
        <v>0.9</v>
      </c>
      <c r="L60" s="1">
        <v>26.95</v>
      </c>
      <c r="M60" t="b">
        <v>1</v>
      </c>
      <c r="N60" t="b">
        <v>1</v>
      </c>
    </row>
    <row r="61" spans="1:14">
      <c r="A61" s="6" t="s">
        <v>200</v>
      </c>
      <c r="B61" s="6" t="s">
        <v>39</v>
      </c>
      <c r="C61" s="6" t="s">
        <v>14</v>
      </c>
      <c r="D61" s="6" t="s">
        <v>201</v>
      </c>
      <c r="E61" s="6" t="s">
        <v>202</v>
      </c>
      <c r="F61" s="6" t="s">
        <v>22</v>
      </c>
      <c r="G61" s="1">
        <v>19087.490000000002</v>
      </c>
      <c r="H61" s="1">
        <v>-1000</v>
      </c>
      <c r="I61" s="1">
        <v>18011.400000000001</v>
      </c>
      <c r="J61" s="1">
        <v>473.18</v>
      </c>
      <c r="K61" s="1">
        <v>0.53</v>
      </c>
      <c r="L61" s="1">
        <v>76.62</v>
      </c>
      <c r="M61" t="b">
        <v>1</v>
      </c>
      <c r="N61" t="b">
        <v>1</v>
      </c>
    </row>
    <row r="62" spans="1:14">
      <c r="A62" s="6" t="s">
        <v>203</v>
      </c>
      <c r="B62" s="6" t="s">
        <v>24</v>
      </c>
      <c r="C62" s="6" t="s">
        <v>14</v>
      </c>
      <c r="D62" s="6" t="s">
        <v>204</v>
      </c>
      <c r="E62" s="6" t="s">
        <v>205</v>
      </c>
      <c r="F62" s="6" t="s">
        <v>22</v>
      </c>
      <c r="G62" s="1">
        <v>43179.27</v>
      </c>
      <c r="H62" s="5">
        <v>0</v>
      </c>
      <c r="I62" s="1">
        <v>28786.18</v>
      </c>
      <c r="J62" s="1">
        <v>1742.98</v>
      </c>
      <c r="K62" s="1">
        <v>828.74</v>
      </c>
      <c r="L62" s="1">
        <v>15221.83</v>
      </c>
      <c r="M62" t="b">
        <v>1</v>
      </c>
      <c r="N62" t="b">
        <v>1</v>
      </c>
    </row>
    <row r="63" spans="1:14">
      <c r="A63" s="6" t="s">
        <v>206</v>
      </c>
      <c r="B63" s="6" t="s">
        <v>53</v>
      </c>
      <c r="C63" s="6" t="s">
        <v>14</v>
      </c>
      <c r="D63" s="6" t="s">
        <v>207</v>
      </c>
      <c r="E63" s="6" t="s">
        <v>208</v>
      </c>
      <c r="F63" s="6" t="s">
        <v>22</v>
      </c>
      <c r="G63" s="1">
        <v>26908.41</v>
      </c>
      <c r="H63" s="5">
        <v>0</v>
      </c>
      <c r="I63" s="1">
        <v>26881.02</v>
      </c>
      <c r="J63" s="1">
        <v>27.39</v>
      </c>
      <c r="K63" s="1">
        <v>0.89</v>
      </c>
      <c r="L63" s="1">
        <v>28.28</v>
      </c>
      <c r="M63" t="b">
        <v>1</v>
      </c>
      <c r="N63" t="b">
        <v>1</v>
      </c>
    </row>
    <row r="64" spans="1:14">
      <c r="A64" s="6" t="s">
        <v>206</v>
      </c>
      <c r="B64" s="6" t="s">
        <v>209</v>
      </c>
      <c r="C64" s="6" t="s">
        <v>14</v>
      </c>
      <c r="D64" s="6" t="s">
        <v>210</v>
      </c>
      <c r="E64" s="6" t="s">
        <v>211</v>
      </c>
      <c r="F64" s="6" t="s">
        <v>22</v>
      </c>
      <c r="G64" s="1">
        <v>51245.57</v>
      </c>
      <c r="H64" s="5">
        <v>0</v>
      </c>
      <c r="I64" s="1">
        <v>51085.3</v>
      </c>
      <c r="J64" s="1">
        <v>1567.57</v>
      </c>
      <c r="K64" s="1">
        <v>2.85</v>
      </c>
      <c r="L64" s="1">
        <v>163.12</v>
      </c>
      <c r="M64" t="b">
        <v>1</v>
      </c>
      <c r="N64" t="b">
        <v>1</v>
      </c>
    </row>
    <row r="65" spans="1:14">
      <c r="A65" s="6" t="s">
        <v>212</v>
      </c>
      <c r="B65" s="6" t="s">
        <v>31</v>
      </c>
      <c r="C65" s="6" t="s">
        <v>14</v>
      </c>
      <c r="D65" s="6" t="s">
        <v>213</v>
      </c>
      <c r="E65" s="6" t="s">
        <v>214</v>
      </c>
      <c r="F65" s="6" t="s">
        <v>22</v>
      </c>
      <c r="G65" s="1">
        <v>52213.25</v>
      </c>
      <c r="H65" s="5">
        <v>0</v>
      </c>
      <c r="I65" s="1">
        <v>50924.49</v>
      </c>
      <c r="J65" s="1">
        <v>331.4</v>
      </c>
      <c r="K65" s="1">
        <v>37.369999999999997</v>
      </c>
      <c r="L65" s="1">
        <v>1326.13</v>
      </c>
      <c r="M65" t="b">
        <v>1</v>
      </c>
      <c r="N65" t="b">
        <v>1</v>
      </c>
    </row>
    <row r="66" spans="1:14">
      <c r="A66" s="6" t="s">
        <v>215</v>
      </c>
      <c r="B66" s="6" t="s">
        <v>53</v>
      </c>
      <c r="C66" s="6" t="s">
        <v>14</v>
      </c>
      <c r="D66" s="6" t="s">
        <v>216</v>
      </c>
      <c r="E66" s="6" t="s">
        <v>217</v>
      </c>
      <c r="F66" s="6" t="s">
        <v>22</v>
      </c>
      <c r="G66" s="1">
        <v>40082.69</v>
      </c>
      <c r="H66" s="5">
        <v>0</v>
      </c>
      <c r="I66" s="1">
        <v>33402.239999999998</v>
      </c>
      <c r="J66" s="1">
        <v>446.66</v>
      </c>
      <c r="K66" s="1">
        <v>233.89</v>
      </c>
      <c r="L66" s="1">
        <v>6914.34</v>
      </c>
      <c r="M66" t="b">
        <v>1</v>
      </c>
      <c r="N66" t="b">
        <v>1</v>
      </c>
    </row>
    <row r="67" spans="1:14">
      <c r="A67" s="6" t="s">
        <v>218</v>
      </c>
      <c r="B67" s="6" t="s">
        <v>55</v>
      </c>
      <c r="C67" s="6" t="s">
        <v>14</v>
      </c>
      <c r="D67" s="6" t="s">
        <v>219</v>
      </c>
      <c r="E67" s="6" t="s">
        <v>220</v>
      </c>
      <c r="F67" s="6" t="s">
        <v>22</v>
      </c>
      <c r="G67" s="1">
        <v>23058.44</v>
      </c>
      <c r="H67" s="5">
        <v>0</v>
      </c>
      <c r="I67" s="1">
        <v>15372.29</v>
      </c>
      <c r="J67" s="1">
        <v>652.12</v>
      </c>
      <c r="K67" s="1">
        <v>409.55</v>
      </c>
      <c r="L67" s="1">
        <v>8095.7</v>
      </c>
      <c r="M67" t="b">
        <v>1</v>
      </c>
      <c r="N67" t="b">
        <v>1</v>
      </c>
    </row>
    <row r="68" spans="1:14">
      <c r="A68" s="4" t="s">
        <v>221</v>
      </c>
      <c r="B68" s="4" t="s">
        <v>222</v>
      </c>
      <c r="C68" s="4" t="s">
        <v>222</v>
      </c>
      <c r="D68" s="4" t="s">
        <v>222</v>
      </c>
      <c r="E68" s="4" t="s">
        <v>222</v>
      </c>
      <c r="F68" s="4" t="s">
        <v>222</v>
      </c>
      <c r="G68" s="2">
        <f>SUMIF(N1:N67, TRUE, G1:G67)</f>
        <v>1763818.12</v>
      </c>
      <c r="H68" s="2">
        <f>SUMIF(N1:N67, TRUE, H1:H67)</f>
        <v>-19103.239999999998</v>
      </c>
      <c r="I68" s="2">
        <f>SUMIF(N1:N67, TRUE, I1:I67)</f>
        <v>1425269.7599999995</v>
      </c>
      <c r="J68" s="2">
        <f>SUMIF(N1:N67, TRUE, J1:J67)</f>
        <v>35658.990000000013</v>
      </c>
      <c r="K68" s="2">
        <f>SUMIF(N1:N67, TRUE, K1:K67)</f>
        <v>20026.139999999996</v>
      </c>
      <c r="L68" s="2">
        <f>SUMIF(N1:N67, TRUE, L1:L67)</f>
        <v>339471.25999999995</v>
      </c>
    </row>
    <row r="69" spans="1:14">
      <c r="A69" t="s">
        <v>223</v>
      </c>
    </row>
    <row r="70" spans="1:14">
      <c r="A70" t="s">
        <v>224</v>
      </c>
    </row>
    <row r="71" spans="1:14">
      <c r="A71" t="s">
        <v>225</v>
      </c>
    </row>
    <row r="72" spans="1:14">
      <c r="A72" t="s">
        <v>226</v>
      </c>
    </row>
    <row r="73" spans="1:14">
      <c r="A73" t="s">
        <v>227</v>
      </c>
    </row>
    <row r="74" spans="1:14">
      <c r="A74" t="s">
        <v>228</v>
      </c>
    </row>
  </sheetData>
  <autoFilter ref="A1:L7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Evans</cp:lastModifiedBy>
  <dcterms:created xsi:type="dcterms:W3CDTF">2022-07-21T12:53:25Z</dcterms:created>
  <dcterms:modified xsi:type="dcterms:W3CDTF">2022-07-21T13:46:36Z</dcterms:modified>
</cp:coreProperties>
</file>