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webb\Documents\"/>
    </mc:Choice>
  </mc:AlternateContent>
  <xr:revisionPtr revIDLastSave="0" documentId="13_ncr:1_{A54D1FD9-62DC-4D8F-A7D2-6A876265733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definedNames>
    <definedName name="_xlnm._FilterDatabase" localSheetId="0" hidden="1">Sheet1!$A$1:$M$52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45" i="1" l="1"/>
  <c r="L45" i="1"/>
  <c r="K45" i="1"/>
  <c r="J45" i="1"/>
  <c r="I45" i="1"/>
  <c r="H45" i="1"/>
  <c r="G45" i="1"/>
</calcChain>
</file>

<file path=xl/sharedStrings.xml><?xml version="1.0" encoding="utf-8"?>
<sst xmlns="http://schemas.openxmlformats.org/spreadsheetml/2006/main" count="283" uniqueCount="181">
  <si>
    <t>Block</t>
  </si>
  <si>
    <t>Lot</t>
  </si>
  <si>
    <t>Qual</t>
  </si>
  <si>
    <t>Owner Name</t>
  </si>
  <si>
    <t>Property Location</t>
  </si>
  <si>
    <t>Class</t>
  </si>
  <si>
    <t>Prior Year/Prd Balance</t>
  </si>
  <si>
    <t>Original Billed</t>
  </si>
  <si>
    <t>Adjustments</t>
  </si>
  <si>
    <t>Pay Prin</t>
  </si>
  <si>
    <t>Pay Int</t>
  </si>
  <si>
    <t>Tax Interest</t>
  </si>
  <si>
    <t>Balance</t>
  </si>
  <si>
    <t xml:space="preserve"> 1201     </t>
  </si>
  <si>
    <t xml:space="preserve">   21     </t>
  </si>
  <si>
    <t xml:space="preserve">              </t>
  </si>
  <si>
    <t xml:space="preserve">SPINGLER, CLAIRE S.                </t>
  </si>
  <si>
    <t xml:space="preserve">262-272 MYRTLE AVENUE         </t>
  </si>
  <si>
    <t xml:space="preserve"> 1 </t>
  </si>
  <si>
    <t xml:space="preserve"> 1402     </t>
  </si>
  <si>
    <t xml:space="preserve">    7.01  </t>
  </si>
  <si>
    <t xml:space="preserve">MAYWOODS GROVE TWO LLC             </t>
  </si>
  <si>
    <t xml:space="preserve">209 GROVE STREET              </t>
  </si>
  <si>
    <t xml:space="preserve"> 1503     </t>
  </si>
  <si>
    <t xml:space="preserve">    8     </t>
  </si>
  <si>
    <t xml:space="preserve">CHRISTOPHER LORI AS TRUSTEE        </t>
  </si>
  <si>
    <t xml:space="preserve">323 N CENTRAL AVENUE          </t>
  </si>
  <si>
    <t xml:space="preserve"> 2 </t>
  </si>
  <si>
    <t xml:space="preserve"> 1504     </t>
  </si>
  <si>
    <t xml:space="preserve">    5     </t>
  </si>
  <si>
    <t xml:space="preserve">ADAMO, DOMINICK &amp; MAIER, DIANNE M. </t>
  </si>
  <si>
    <t xml:space="preserve">378 N CENTRAL AVENUE          </t>
  </si>
  <si>
    <t xml:space="preserve"> 1801     </t>
  </si>
  <si>
    <t xml:space="preserve">   36     </t>
  </si>
  <si>
    <t xml:space="preserve">OFFERMANN, JULIAN FREDERICK        </t>
  </si>
  <si>
    <t xml:space="preserve">11 CIRCLE END DRIVE           </t>
  </si>
  <si>
    <t xml:space="preserve"> 2001     </t>
  </si>
  <si>
    <t xml:space="preserve">    5.03  </t>
  </si>
  <si>
    <t xml:space="preserve">FROHLICH,JOSEPH GENNARELLI,LISETTE </t>
  </si>
  <si>
    <t xml:space="preserve">9 DRUMM COURT                 </t>
  </si>
  <si>
    <t xml:space="preserve"> 2202     </t>
  </si>
  <si>
    <t xml:space="preserve">   14     </t>
  </si>
  <si>
    <t xml:space="preserve">MURPHY, LIZABETH DIORIO            </t>
  </si>
  <si>
    <t xml:space="preserve">77 JEAN STREET                </t>
  </si>
  <si>
    <t xml:space="preserve"> 2303     </t>
  </si>
  <si>
    <t xml:space="preserve">TUCCI, CATHERINE L (KATHERINE)     </t>
  </si>
  <si>
    <t xml:space="preserve">28 DARLINGTON AVENUE          </t>
  </si>
  <si>
    <t xml:space="preserve"> 2901     </t>
  </si>
  <si>
    <t xml:space="preserve">   20     </t>
  </si>
  <si>
    <t xml:space="preserve">SULLIVAN, MARK G. &amp; FRANCENA L.    </t>
  </si>
  <si>
    <t xml:space="preserve">227 S CENTRAL AVENUE          </t>
  </si>
  <si>
    <t xml:space="preserve"> 2904     </t>
  </si>
  <si>
    <t xml:space="preserve">   12     </t>
  </si>
  <si>
    <t xml:space="preserve">JONES, KEVIN B. &amp; MARYANNE         </t>
  </si>
  <si>
    <t xml:space="preserve">175 S CENTRAL AVENUE          </t>
  </si>
  <si>
    <t xml:space="preserve"> 2911     </t>
  </si>
  <si>
    <t xml:space="preserve">GALLAGHER, THOMAS                  </t>
  </si>
  <si>
    <t xml:space="preserve">28 S CENTRAL AVENUE           </t>
  </si>
  <si>
    <t xml:space="preserve"> 3002     </t>
  </si>
  <si>
    <t xml:space="preserve">MILLER, GLENN &amp; LISA               </t>
  </si>
  <si>
    <t xml:space="preserve">109 SHADYSIDE ROAD            </t>
  </si>
  <si>
    <t xml:space="preserve"> 3101     </t>
  </si>
  <si>
    <t xml:space="preserve">   24     </t>
  </si>
  <si>
    <t xml:space="preserve">BROLL, DANIEL W. &amp; ELSIE P.        </t>
  </si>
  <si>
    <t xml:space="preserve">50 RAMSEY AVENUE              </t>
  </si>
  <si>
    <t xml:space="preserve">   39     </t>
  </si>
  <si>
    <t>QUINERLY-MOLLICA CAREN QUNERLY MARK</t>
  </si>
  <si>
    <t xml:space="preserve">419 WYCKOFF AVENUE            </t>
  </si>
  <si>
    <t xml:space="preserve"> 3201     </t>
  </si>
  <si>
    <t xml:space="preserve">    6     </t>
  </si>
  <si>
    <t xml:space="preserve">SPOTTS, DAVID B. &amp; MARYANNE E.     </t>
  </si>
  <si>
    <t xml:space="preserve">58 W OAK STREET               </t>
  </si>
  <si>
    <t xml:space="preserve">    9     </t>
  </si>
  <si>
    <t xml:space="preserve">MORTAZAVI, SHERVIN                 </t>
  </si>
  <si>
    <t xml:space="preserve">46 W OAK STREET               </t>
  </si>
  <si>
    <t xml:space="preserve">   10     </t>
  </si>
  <si>
    <t xml:space="preserve">SEMENOVA REALTY LLC                </t>
  </si>
  <si>
    <t xml:space="preserve">40 W OAK STREET               </t>
  </si>
  <si>
    <t xml:space="preserve"> 3406     </t>
  </si>
  <si>
    <t xml:space="preserve">SCHMITT, TIMOTHY S. &amp; MARGARET A.  </t>
  </si>
  <si>
    <t xml:space="preserve">75 REFY AVENUE                </t>
  </si>
  <si>
    <t xml:space="preserve"> 3501     </t>
  </si>
  <si>
    <t xml:space="preserve">   35     </t>
  </si>
  <si>
    <t xml:space="preserve">HEAD, CHRISTOPHER &amp; BARBARA        </t>
  </si>
  <si>
    <t xml:space="preserve">117 SNYDER AVENUE             </t>
  </si>
  <si>
    <t xml:space="preserve"> 3502     </t>
  </si>
  <si>
    <t xml:space="preserve">    8.01  </t>
  </si>
  <si>
    <t xml:space="preserve">WIERSMA, STEPHEN R.                </t>
  </si>
  <si>
    <t xml:space="preserve">68 SNYDER AVENUE              </t>
  </si>
  <si>
    <t xml:space="preserve"> 3503     </t>
  </si>
  <si>
    <t xml:space="preserve">    7     </t>
  </si>
  <si>
    <t xml:space="preserve">RICHTER, JEFFREY V. &amp; KIM M.       </t>
  </si>
  <si>
    <t xml:space="preserve">122 SNYDER AVENUE             </t>
  </si>
  <si>
    <t xml:space="preserve"> 3507     </t>
  </si>
  <si>
    <t xml:space="preserve">   13     </t>
  </si>
  <si>
    <t xml:space="preserve">PAGLIA, JOSEPH L. &amp; MARGARET G.    </t>
  </si>
  <si>
    <t xml:space="preserve">101 MAYFAIR DRIVE             </t>
  </si>
  <si>
    <t xml:space="preserve"> 3701     </t>
  </si>
  <si>
    <t xml:space="preserve">   -C0204- -  </t>
  </si>
  <si>
    <t xml:space="preserve">RIVERA, OLEN ROBERT                </t>
  </si>
  <si>
    <t xml:space="preserve">204 CYPRESS COURT             </t>
  </si>
  <si>
    <t xml:space="preserve">    5.02  </t>
  </si>
  <si>
    <t xml:space="preserve">   -C0165- -  </t>
  </si>
  <si>
    <t xml:space="preserve">BETTER, CYNTHIA                    </t>
  </si>
  <si>
    <t xml:space="preserve">165 OAKLAND COURT             </t>
  </si>
  <si>
    <t xml:space="preserve">   -C0279- -  </t>
  </si>
  <si>
    <t xml:space="preserve">CACCIATORE, JAMIE A (AKA WELKIS)   </t>
  </si>
  <si>
    <t xml:space="preserve">279 REDWOOD COURT             </t>
  </si>
  <si>
    <t xml:space="preserve"> 4001     </t>
  </si>
  <si>
    <t xml:space="preserve">   -C0830- -  </t>
  </si>
  <si>
    <t xml:space="preserve">HARKINS, ELIZABETH                 </t>
  </si>
  <si>
    <t xml:space="preserve">830 ROANOKE COURT             </t>
  </si>
  <si>
    <t xml:space="preserve">   16.01  </t>
  </si>
  <si>
    <t xml:space="preserve">   -C0017- -  </t>
  </si>
  <si>
    <t xml:space="preserve">SCAVONE, RAFFAELA                  </t>
  </si>
  <si>
    <t xml:space="preserve">17 PEACH HILL COURT NORTH     </t>
  </si>
  <si>
    <t xml:space="preserve">   22     </t>
  </si>
  <si>
    <t xml:space="preserve">   -C0121- -  </t>
  </si>
  <si>
    <t xml:space="preserve">ANDRISANI, CARMELA                 </t>
  </si>
  <si>
    <t xml:space="preserve">121 SURREY COURT              </t>
  </si>
  <si>
    <t xml:space="preserve">   -C0193- -  </t>
  </si>
  <si>
    <t xml:space="preserve">GREWAL, PARAMJIT                   </t>
  </si>
  <si>
    <t xml:space="preserve">193 SURREY COURT              </t>
  </si>
  <si>
    <t xml:space="preserve">   -C0293- -  </t>
  </si>
  <si>
    <t xml:space="preserve">LINZENBERG, DANIEL JONAH           </t>
  </si>
  <si>
    <t xml:space="preserve">293 COVENTRY COURT            </t>
  </si>
  <si>
    <t xml:space="preserve">   23     </t>
  </si>
  <si>
    <t xml:space="preserve">   -C0645- -  </t>
  </si>
  <si>
    <t xml:space="preserve">BRATT, J. HOWARD JR.               </t>
  </si>
  <si>
    <t xml:space="preserve">645 RICHMOND COURT            </t>
  </si>
  <si>
    <t xml:space="preserve"> 4202     </t>
  </si>
  <si>
    <t xml:space="preserve">    1     </t>
  </si>
  <si>
    <t xml:space="preserve">   -C0062- -  </t>
  </si>
  <si>
    <t xml:space="preserve">SAROS, NICHOLAS                    </t>
  </si>
  <si>
    <t xml:space="preserve">62 REGENCY PARK               </t>
  </si>
  <si>
    <t xml:space="preserve">   -C0087- -  </t>
  </si>
  <si>
    <t xml:space="preserve">O'DEA, MAUREEN                     </t>
  </si>
  <si>
    <t xml:space="preserve">87 REGENCY PARK               </t>
  </si>
  <si>
    <t xml:space="preserve"> 4205     </t>
  </si>
  <si>
    <t xml:space="preserve">    9.08  </t>
  </si>
  <si>
    <t xml:space="preserve">BARIELETTI, LILLIAN                </t>
  </si>
  <si>
    <t xml:space="preserve">35 LILLIAN COURT              </t>
  </si>
  <si>
    <t xml:space="preserve"> 4601     </t>
  </si>
  <si>
    <t xml:space="preserve">   -C0214- -  </t>
  </si>
  <si>
    <t xml:space="preserve">SAROS, NICHOLAS C                  </t>
  </si>
  <si>
    <t xml:space="preserve">214 WASHINGTON DRIVE          </t>
  </si>
  <si>
    <t xml:space="preserve"> 4704     </t>
  </si>
  <si>
    <t xml:space="preserve">    3     </t>
  </si>
  <si>
    <t xml:space="preserve">KING, G. &amp; MEYERS, A. &amp; S.         </t>
  </si>
  <si>
    <t xml:space="preserve">50 DE BAUN AVENUE             </t>
  </si>
  <si>
    <t xml:space="preserve"> 4806     </t>
  </si>
  <si>
    <t xml:space="preserve">MITICHYAN (ETAL/TRUSTES), ALBERT A </t>
  </si>
  <si>
    <t xml:space="preserve">64 N ISLAND AVENUE            </t>
  </si>
  <si>
    <t xml:space="preserve"> 4807     </t>
  </si>
  <si>
    <t xml:space="preserve">RUMPELTIN, DAVID W. &amp; JANICE L.    </t>
  </si>
  <si>
    <t xml:space="preserve">149 ARCH STREET               </t>
  </si>
  <si>
    <t xml:space="preserve"> 4905     </t>
  </si>
  <si>
    <t xml:space="preserve">   12.01  </t>
  </si>
  <si>
    <t>PARKER, RICHARD, DAVID (OLIVER TRST</t>
  </si>
  <si>
    <t xml:space="preserve">68 PROSPECT STREET            </t>
  </si>
  <si>
    <t xml:space="preserve"> 4907     </t>
  </si>
  <si>
    <t xml:space="preserve">LAGGAN, RAYMOND &amp; LORI             </t>
  </si>
  <si>
    <t xml:space="preserve">80 ETON COURT                 </t>
  </si>
  <si>
    <t xml:space="preserve"> 4910     </t>
  </si>
  <si>
    <t xml:space="preserve">PEREIRA, JASON &amp; BRIHANN K.        </t>
  </si>
  <si>
    <t xml:space="preserve">45 MORTON DRIVE               </t>
  </si>
  <si>
    <t xml:space="preserve"> 5101     </t>
  </si>
  <si>
    <t xml:space="preserve">   27     </t>
  </si>
  <si>
    <t xml:space="preserve">BAHCE, REFIK &amp; HALIME              </t>
  </si>
  <si>
    <t xml:space="preserve">350 E CRESCENT AVENUE         </t>
  </si>
  <si>
    <t xml:space="preserve"> 5202     </t>
  </si>
  <si>
    <t xml:space="preserve">FLYNN, ROBERT                      </t>
  </si>
  <si>
    <t xml:space="preserve">69 MORTON DRIVE               </t>
  </si>
  <si>
    <t>Totals</t>
  </si>
  <si>
    <t/>
  </si>
  <si>
    <t xml:space="preserve"> </t>
  </si>
  <si>
    <t xml:space="preserve">Range: Block: First          to Last           Property Class Range:  1  to  2           Print Balances Greater Than:     1,499.00  </t>
  </si>
  <si>
    <t xml:space="preserve">         Lot:                                       Bill Year Range: 2022 to 2022    Include Prior Yr/Prd In Balance: Y             </t>
  </si>
  <si>
    <t xml:space="preserve">        Qual:                                     Bill Period Range:  1 to  2               Include Interest Through: 07/20/22      </t>
  </si>
  <si>
    <t xml:space="preserve">  As Of Date: 07/20/22                Assessed Value/SPTX Code Year: 2022                     Include Tax Sp Charges: N             </t>
  </si>
  <si>
    <t xml:space="preserve">                                 Include Utility Due As Of 07/20/22: N                 Include Other Special Charges: N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</si>
</sst>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tabSelected="1" workbookViewId="0">
      <pane ySplit="1" topLeftCell="A17" activePane="bottomLeft" state="frozen"/>
      <selection pane="bottomLeft"/>
    </sheetView>
  </sheetViews>
  <sheetFormatPr defaultRowHeight="14.4" x14ac:dyDescent="0.3"/>
  <cols>
    <col min="1" max="2" width="10.44140625" customWidth="1"/>
    <col min="3" max="3" width="13.6640625" customWidth="1"/>
    <col min="4" max="4" width="42.6640625" customWidth="1"/>
    <col min="5" max="5" width="32.33203125" customWidth="1"/>
    <col min="6" max="6" width="7.5546875" customWidth="1"/>
    <col min="7" max="7" width="23.77734375" customWidth="1"/>
    <col min="8" max="8" width="15.88671875" customWidth="1"/>
    <col min="9" max="9" width="14.6640625" customWidth="1"/>
    <col min="10" max="10" width="10.77734375" customWidth="1"/>
    <col min="11" max="11" width="9.33203125" customWidth="1"/>
    <col min="12" max="12" width="13.88671875" customWidth="1"/>
    <col min="13" max="13" width="11.88671875" customWidth="1"/>
    <col min="14" max="15" width="8" hidden="1"/>
  </cols>
  <sheetData>
    <row r="1" spans="1:15" x14ac:dyDescent="0.3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 spans="1:15" x14ac:dyDescent="0.3">
      <c r="A2" s="6" t="s">
        <v>13</v>
      </c>
      <c r="B2" s="6" t="s">
        <v>14</v>
      </c>
      <c r="C2" s="6" t="s">
        <v>15</v>
      </c>
      <c r="D2" s="6" t="s">
        <v>16</v>
      </c>
      <c r="E2" s="6" t="s">
        <v>17</v>
      </c>
      <c r="F2" s="6" t="s">
        <v>18</v>
      </c>
      <c r="G2" s="1">
        <v>1393.21</v>
      </c>
      <c r="H2" s="1">
        <v>697.52</v>
      </c>
      <c r="I2" s="5">
        <v>0</v>
      </c>
      <c r="J2" s="5">
        <v>0</v>
      </c>
      <c r="K2" s="5">
        <v>0</v>
      </c>
      <c r="L2" s="1">
        <v>239.3</v>
      </c>
      <c r="M2" s="1">
        <v>2330.0300000000002</v>
      </c>
      <c r="N2" t="b">
        <v>1</v>
      </c>
      <c r="O2" t="b">
        <v>1</v>
      </c>
    </row>
    <row r="3" spans="1:15" x14ac:dyDescent="0.3">
      <c r="A3" s="6" t="s">
        <v>19</v>
      </c>
      <c r="B3" s="6" t="s">
        <v>20</v>
      </c>
      <c r="C3" s="6" t="s">
        <v>15</v>
      </c>
      <c r="D3" s="6" t="s">
        <v>21</v>
      </c>
      <c r="E3" s="6" t="s">
        <v>22</v>
      </c>
      <c r="F3" s="6" t="s">
        <v>18</v>
      </c>
      <c r="G3" s="1">
        <v>0</v>
      </c>
      <c r="H3" s="1">
        <v>4909.8500000000004</v>
      </c>
      <c r="I3" s="5">
        <v>0</v>
      </c>
      <c r="J3" s="1">
        <v>2454.9299999999998</v>
      </c>
      <c r="K3" s="1">
        <v>0</v>
      </c>
      <c r="L3" s="1">
        <v>64.05</v>
      </c>
      <c r="M3" s="1">
        <v>2518.9699999999998</v>
      </c>
      <c r="N3" t="b">
        <v>1</v>
      </c>
      <c r="O3" t="b">
        <v>1</v>
      </c>
    </row>
    <row r="4" spans="1:15" x14ac:dyDescent="0.3">
      <c r="A4" s="6" t="s">
        <v>23</v>
      </c>
      <c r="B4" s="6" t="s">
        <v>24</v>
      </c>
      <c r="C4" s="6" t="s">
        <v>15</v>
      </c>
      <c r="D4" s="6" t="s">
        <v>25</v>
      </c>
      <c r="E4" s="6" t="s">
        <v>26</v>
      </c>
      <c r="F4" s="6" t="s">
        <v>27</v>
      </c>
      <c r="G4" s="1">
        <v>12819.39</v>
      </c>
      <c r="H4" s="1">
        <v>6039.1</v>
      </c>
      <c r="I4" s="5">
        <v>0</v>
      </c>
      <c r="J4" s="5">
        <v>0</v>
      </c>
      <c r="K4" s="5">
        <v>0</v>
      </c>
      <c r="L4" s="1">
        <v>2175.7199999999998</v>
      </c>
      <c r="M4" s="1">
        <v>21034.21</v>
      </c>
      <c r="N4" t="b">
        <v>1</v>
      </c>
      <c r="O4" t="b">
        <v>1</v>
      </c>
    </row>
    <row r="5" spans="1:15" x14ac:dyDescent="0.3">
      <c r="A5" s="6" t="s">
        <v>28</v>
      </c>
      <c r="B5" s="6" t="s">
        <v>29</v>
      </c>
      <c r="C5" s="6" t="s">
        <v>15</v>
      </c>
      <c r="D5" s="6" t="s">
        <v>30</v>
      </c>
      <c r="E5" s="6" t="s">
        <v>31</v>
      </c>
      <c r="F5" s="6" t="s">
        <v>27</v>
      </c>
      <c r="G5" s="1">
        <v>0</v>
      </c>
      <c r="H5" s="1">
        <v>7935.88</v>
      </c>
      <c r="I5" s="5">
        <v>0</v>
      </c>
      <c r="J5" s="1">
        <v>5790.54</v>
      </c>
      <c r="K5" s="1">
        <v>182.85</v>
      </c>
      <c r="L5" s="1">
        <v>56.85</v>
      </c>
      <c r="M5" s="1">
        <v>2202.19</v>
      </c>
      <c r="N5" t="b">
        <v>1</v>
      </c>
      <c r="O5" t="b">
        <v>1</v>
      </c>
    </row>
    <row r="6" spans="1:15" x14ac:dyDescent="0.3">
      <c r="A6" s="6" t="s">
        <v>32</v>
      </c>
      <c r="B6" s="6" t="s">
        <v>33</v>
      </c>
      <c r="C6" s="6" t="s">
        <v>15</v>
      </c>
      <c r="D6" s="6" t="s">
        <v>34</v>
      </c>
      <c r="E6" s="6" t="s">
        <v>35</v>
      </c>
      <c r="F6" s="6" t="s">
        <v>27</v>
      </c>
      <c r="G6" s="1">
        <v>0</v>
      </c>
      <c r="H6" s="1">
        <v>9473.5300000000007</v>
      </c>
      <c r="I6" s="5">
        <v>0</v>
      </c>
      <c r="J6" s="1">
        <v>4736.7700000000004</v>
      </c>
      <c r="K6" s="1">
        <v>49.74</v>
      </c>
      <c r="L6" s="1">
        <v>154.18</v>
      </c>
      <c r="M6" s="1">
        <v>4890.9399999999996</v>
      </c>
      <c r="N6" t="b">
        <v>1</v>
      </c>
      <c r="O6" t="b">
        <v>1</v>
      </c>
    </row>
    <row r="7" spans="1:15" x14ac:dyDescent="0.3">
      <c r="A7" s="6" t="s">
        <v>36</v>
      </c>
      <c r="B7" s="6" t="s">
        <v>37</v>
      </c>
      <c r="C7" s="6" t="s">
        <v>15</v>
      </c>
      <c r="D7" s="6" t="s">
        <v>38</v>
      </c>
      <c r="E7" s="6" t="s">
        <v>39</v>
      </c>
      <c r="F7" s="6" t="s">
        <v>27</v>
      </c>
      <c r="G7" s="1">
        <v>0</v>
      </c>
      <c r="H7" s="1">
        <v>14147.41</v>
      </c>
      <c r="I7" s="5">
        <v>0</v>
      </c>
      <c r="J7" s="1">
        <v>7515.45</v>
      </c>
      <c r="K7" s="1">
        <v>537.6</v>
      </c>
      <c r="L7" s="1">
        <v>159.16999999999999</v>
      </c>
      <c r="M7" s="1">
        <v>6791.13</v>
      </c>
      <c r="N7" t="b">
        <v>1</v>
      </c>
      <c r="O7" t="b">
        <v>1</v>
      </c>
    </row>
    <row r="8" spans="1:15" x14ac:dyDescent="0.3">
      <c r="A8" s="6" t="s">
        <v>40</v>
      </c>
      <c r="B8" s="6" t="s">
        <v>41</v>
      </c>
      <c r="C8" s="6" t="s">
        <v>15</v>
      </c>
      <c r="D8" s="6" t="s">
        <v>42</v>
      </c>
      <c r="E8" s="6" t="s">
        <v>43</v>
      </c>
      <c r="F8" s="6" t="s">
        <v>27</v>
      </c>
      <c r="G8" s="1">
        <v>0</v>
      </c>
      <c r="H8" s="1">
        <v>5232.68</v>
      </c>
      <c r="I8" s="5">
        <v>0</v>
      </c>
      <c r="J8" s="1">
        <v>2616.34</v>
      </c>
      <c r="K8" s="1">
        <v>71.319999999999993</v>
      </c>
      <c r="L8" s="1">
        <v>70.430000000000007</v>
      </c>
      <c r="M8" s="1">
        <v>2686.77</v>
      </c>
      <c r="N8" t="b">
        <v>1</v>
      </c>
      <c r="O8" t="b">
        <v>1</v>
      </c>
    </row>
    <row r="9" spans="1:15" x14ac:dyDescent="0.3">
      <c r="A9" s="6" t="s">
        <v>44</v>
      </c>
      <c r="B9" s="6" t="s">
        <v>24</v>
      </c>
      <c r="C9" s="6" t="s">
        <v>15</v>
      </c>
      <c r="D9" s="6" t="s">
        <v>45</v>
      </c>
      <c r="E9" s="6" t="s">
        <v>46</v>
      </c>
      <c r="F9" s="6" t="s">
        <v>27</v>
      </c>
      <c r="G9" s="1">
        <v>0</v>
      </c>
      <c r="H9" s="1">
        <v>5396.04</v>
      </c>
      <c r="I9" s="5">
        <v>0</v>
      </c>
      <c r="J9" s="1">
        <v>2698.02</v>
      </c>
      <c r="K9" s="1">
        <v>0</v>
      </c>
      <c r="L9" s="1">
        <v>73.650000000000006</v>
      </c>
      <c r="M9" s="1">
        <v>2771.67</v>
      </c>
      <c r="N9" t="b">
        <v>1</v>
      </c>
      <c r="O9" t="b">
        <v>1</v>
      </c>
    </row>
    <row r="10" spans="1:15" x14ac:dyDescent="0.3">
      <c r="A10" s="6" t="s">
        <v>47</v>
      </c>
      <c r="B10" s="6" t="s">
        <v>48</v>
      </c>
      <c r="C10" s="6" t="s">
        <v>15</v>
      </c>
      <c r="D10" s="6" t="s">
        <v>49</v>
      </c>
      <c r="E10" s="6" t="s">
        <v>50</v>
      </c>
      <c r="F10" s="6" t="s">
        <v>27</v>
      </c>
      <c r="G10" s="1">
        <v>2080.15</v>
      </c>
      <c r="H10" s="1">
        <v>6635.49</v>
      </c>
      <c r="I10" s="5">
        <v>0</v>
      </c>
      <c r="J10" s="5">
        <v>0</v>
      </c>
      <c r="K10" s="5">
        <v>0</v>
      </c>
      <c r="L10" s="1">
        <v>616.29</v>
      </c>
      <c r="M10" s="1">
        <v>9331.93</v>
      </c>
      <c r="N10" t="b">
        <v>1</v>
      </c>
      <c r="O10" t="b">
        <v>1</v>
      </c>
    </row>
    <row r="11" spans="1:15" x14ac:dyDescent="0.3">
      <c r="A11" s="6" t="s">
        <v>51</v>
      </c>
      <c r="B11" s="6" t="s">
        <v>52</v>
      </c>
      <c r="C11" s="6" t="s">
        <v>15</v>
      </c>
      <c r="D11" s="6" t="s">
        <v>53</v>
      </c>
      <c r="E11" s="6" t="s">
        <v>54</v>
      </c>
      <c r="F11" s="6" t="s">
        <v>27</v>
      </c>
      <c r="G11" s="1">
        <v>8839.6</v>
      </c>
      <c r="H11" s="1">
        <v>4434.03</v>
      </c>
      <c r="I11" s="5">
        <v>0</v>
      </c>
      <c r="J11" s="5">
        <v>0</v>
      </c>
      <c r="K11" s="5">
        <v>0</v>
      </c>
      <c r="L11" s="1">
        <v>1522.04</v>
      </c>
      <c r="M11" s="1">
        <v>14795.67</v>
      </c>
      <c r="N11" t="b">
        <v>1</v>
      </c>
      <c r="O11" t="b">
        <v>1</v>
      </c>
    </row>
    <row r="12" spans="1:15" x14ac:dyDescent="0.3">
      <c r="A12" s="6" t="s">
        <v>55</v>
      </c>
      <c r="B12" s="6" t="s">
        <v>29</v>
      </c>
      <c r="C12" s="6" t="s">
        <v>15</v>
      </c>
      <c r="D12" s="6" t="s">
        <v>56</v>
      </c>
      <c r="E12" s="6" t="s">
        <v>57</v>
      </c>
      <c r="F12" s="6" t="s">
        <v>27</v>
      </c>
      <c r="G12" s="1">
        <v>0</v>
      </c>
      <c r="H12" s="1">
        <v>6728.84</v>
      </c>
      <c r="I12" s="5">
        <v>0</v>
      </c>
      <c r="J12" s="1">
        <v>3364.42</v>
      </c>
      <c r="K12" s="1">
        <v>16.82</v>
      </c>
      <c r="L12" s="1">
        <v>112.54</v>
      </c>
      <c r="M12" s="1">
        <v>3476.96</v>
      </c>
      <c r="N12" t="b">
        <v>1</v>
      </c>
      <c r="O12" t="b">
        <v>1</v>
      </c>
    </row>
    <row r="13" spans="1:15" x14ac:dyDescent="0.3">
      <c r="A13" s="6" t="s">
        <v>58</v>
      </c>
      <c r="B13" s="6" t="s">
        <v>48</v>
      </c>
      <c r="C13" s="6" t="s">
        <v>15</v>
      </c>
      <c r="D13" s="6" t="s">
        <v>59</v>
      </c>
      <c r="E13" s="6" t="s">
        <v>60</v>
      </c>
      <c r="F13" s="6" t="s">
        <v>27</v>
      </c>
      <c r="G13" s="1">
        <v>0</v>
      </c>
      <c r="H13" s="1">
        <v>7986.44</v>
      </c>
      <c r="I13" s="5">
        <v>0</v>
      </c>
      <c r="J13" s="1">
        <v>3931.33</v>
      </c>
      <c r="K13" s="1">
        <v>253.06</v>
      </c>
      <c r="L13" s="1">
        <v>97.33</v>
      </c>
      <c r="M13" s="1">
        <v>4152.4399999999996</v>
      </c>
      <c r="N13" t="b">
        <v>1</v>
      </c>
      <c r="O13" t="b">
        <v>1</v>
      </c>
    </row>
    <row r="14" spans="1:15" x14ac:dyDescent="0.3">
      <c r="A14" s="6" t="s">
        <v>61</v>
      </c>
      <c r="B14" s="6" t="s">
        <v>62</v>
      </c>
      <c r="C14" s="6" t="s">
        <v>15</v>
      </c>
      <c r="D14" s="6" t="s">
        <v>63</v>
      </c>
      <c r="E14" s="6" t="s">
        <v>64</v>
      </c>
      <c r="F14" s="6" t="s">
        <v>27</v>
      </c>
      <c r="G14" s="1">
        <v>0</v>
      </c>
      <c r="H14" s="1">
        <v>5886.11</v>
      </c>
      <c r="I14" s="5">
        <v>0</v>
      </c>
      <c r="J14" s="5">
        <v>0</v>
      </c>
      <c r="K14" s="5">
        <v>0</v>
      </c>
      <c r="L14" s="1">
        <v>294.52</v>
      </c>
      <c r="M14" s="1">
        <v>6180.63</v>
      </c>
      <c r="N14" t="b">
        <v>1</v>
      </c>
      <c r="O14" t="b">
        <v>1</v>
      </c>
    </row>
    <row r="15" spans="1:15" x14ac:dyDescent="0.3">
      <c r="A15" s="6" t="s">
        <v>61</v>
      </c>
      <c r="B15" s="6" t="s">
        <v>65</v>
      </c>
      <c r="C15" s="6" t="s">
        <v>15</v>
      </c>
      <c r="D15" s="6" t="s">
        <v>66</v>
      </c>
      <c r="E15" s="6" t="s">
        <v>67</v>
      </c>
      <c r="F15" s="6" t="s">
        <v>27</v>
      </c>
      <c r="G15" s="1">
        <v>0</v>
      </c>
      <c r="H15" s="1">
        <v>3955.62</v>
      </c>
      <c r="I15" s="5">
        <v>0</v>
      </c>
      <c r="J15" s="5">
        <v>0</v>
      </c>
      <c r="K15" s="5">
        <v>0</v>
      </c>
      <c r="L15" s="1">
        <v>174.82</v>
      </c>
      <c r="M15" s="1">
        <v>4130.4399999999996</v>
      </c>
      <c r="N15" t="b">
        <v>1</v>
      </c>
      <c r="O15" t="b">
        <v>1</v>
      </c>
    </row>
    <row r="16" spans="1:15" x14ac:dyDescent="0.3">
      <c r="A16" s="6" t="s">
        <v>68</v>
      </c>
      <c r="B16" s="6" t="s">
        <v>69</v>
      </c>
      <c r="C16" s="6" t="s">
        <v>15</v>
      </c>
      <c r="D16" s="6" t="s">
        <v>70</v>
      </c>
      <c r="E16" s="6" t="s">
        <v>71</v>
      </c>
      <c r="F16" s="6" t="s">
        <v>27</v>
      </c>
      <c r="G16" s="1">
        <v>0</v>
      </c>
      <c r="H16" s="1">
        <v>7762.15</v>
      </c>
      <c r="I16" s="5">
        <v>0</v>
      </c>
      <c r="J16" s="1">
        <v>2125.33</v>
      </c>
      <c r="K16" s="1">
        <v>141.66</v>
      </c>
      <c r="L16" s="1">
        <v>237.58</v>
      </c>
      <c r="M16" s="1">
        <v>5874.4</v>
      </c>
      <c r="N16" t="b">
        <v>1</v>
      </c>
      <c r="O16" t="b">
        <v>1</v>
      </c>
    </row>
    <row r="17" spans="1:15" x14ac:dyDescent="0.3">
      <c r="A17" s="6" t="s">
        <v>68</v>
      </c>
      <c r="B17" s="6" t="s">
        <v>72</v>
      </c>
      <c r="C17" s="6" t="s">
        <v>15</v>
      </c>
      <c r="D17" s="6" t="s">
        <v>73</v>
      </c>
      <c r="E17" s="6" t="s">
        <v>74</v>
      </c>
      <c r="F17" s="6" t="s">
        <v>27</v>
      </c>
      <c r="G17" s="1">
        <v>0</v>
      </c>
      <c r="H17" s="1">
        <v>6223.2</v>
      </c>
      <c r="I17" s="5">
        <v>0</v>
      </c>
      <c r="J17" s="1">
        <v>3111.6</v>
      </c>
      <c r="K17" s="1">
        <v>0</v>
      </c>
      <c r="L17" s="1">
        <v>89.99</v>
      </c>
      <c r="M17" s="1">
        <v>3201.59</v>
      </c>
      <c r="N17" t="b">
        <v>1</v>
      </c>
      <c r="O17" t="b">
        <v>1</v>
      </c>
    </row>
    <row r="18" spans="1:15" x14ac:dyDescent="0.3">
      <c r="A18" s="6" t="s">
        <v>68</v>
      </c>
      <c r="B18" s="6" t="s">
        <v>75</v>
      </c>
      <c r="C18" s="6" t="s">
        <v>15</v>
      </c>
      <c r="D18" s="6" t="s">
        <v>76</v>
      </c>
      <c r="E18" s="6" t="s">
        <v>77</v>
      </c>
      <c r="F18" s="6" t="s">
        <v>27</v>
      </c>
      <c r="G18" s="1">
        <v>0</v>
      </c>
      <c r="H18" s="1">
        <v>5337.69</v>
      </c>
      <c r="I18" s="1">
        <v>-968.32</v>
      </c>
      <c r="J18" s="1">
        <v>2668.85</v>
      </c>
      <c r="K18" s="1">
        <v>0</v>
      </c>
      <c r="L18" s="1">
        <v>34.25</v>
      </c>
      <c r="M18" s="1">
        <v>1734.77</v>
      </c>
      <c r="N18" t="b">
        <v>1</v>
      </c>
      <c r="O18" t="b">
        <v>1</v>
      </c>
    </row>
    <row r="19" spans="1:15" x14ac:dyDescent="0.3">
      <c r="A19" s="6" t="s">
        <v>78</v>
      </c>
      <c r="B19" s="6" t="s">
        <v>75</v>
      </c>
      <c r="C19" s="6" t="s">
        <v>15</v>
      </c>
      <c r="D19" s="6" t="s">
        <v>79</v>
      </c>
      <c r="E19" s="6" t="s">
        <v>80</v>
      </c>
      <c r="F19" s="6" t="s">
        <v>27</v>
      </c>
      <c r="G19" s="1">
        <v>0</v>
      </c>
      <c r="H19" s="1">
        <v>7027.03</v>
      </c>
      <c r="I19" s="5">
        <v>0</v>
      </c>
      <c r="J19" s="1">
        <v>106.75</v>
      </c>
      <c r="K19" s="1">
        <v>105.4</v>
      </c>
      <c r="L19" s="1">
        <v>324.45</v>
      </c>
      <c r="M19" s="1">
        <v>7244.73</v>
      </c>
      <c r="N19" t="b">
        <v>1</v>
      </c>
      <c r="O19" t="b">
        <v>1</v>
      </c>
    </row>
    <row r="20" spans="1:15" x14ac:dyDescent="0.3">
      <c r="A20" s="6" t="s">
        <v>81</v>
      </c>
      <c r="B20" s="6" t="s">
        <v>82</v>
      </c>
      <c r="C20" s="6" t="s">
        <v>15</v>
      </c>
      <c r="D20" s="6" t="s">
        <v>83</v>
      </c>
      <c r="E20" s="6" t="s">
        <v>84</v>
      </c>
      <c r="F20" s="6" t="s">
        <v>27</v>
      </c>
      <c r="G20" s="1">
        <v>0</v>
      </c>
      <c r="H20" s="1">
        <v>9793.76</v>
      </c>
      <c r="I20" s="5">
        <v>0</v>
      </c>
      <c r="J20" s="1">
        <v>4896.88</v>
      </c>
      <c r="K20" s="1">
        <v>81.27</v>
      </c>
      <c r="L20" s="1">
        <v>160.51</v>
      </c>
      <c r="M20" s="1">
        <v>5057.3900000000003</v>
      </c>
      <c r="N20" t="b">
        <v>1</v>
      </c>
      <c r="O20" t="b">
        <v>1</v>
      </c>
    </row>
    <row r="21" spans="1:15" x14ac:dyDescent="0.3">
      <c r="A21" s="6" t="s">
        <v>85</v>
      </c>
      <c r="B21" s="6" t="s">
        <v>86</v>
      </c>
      <c r="C21" s="6" t="s">
        <v>15</v>
      </c>
      <c r="D21" s="6" t="s">
        <v>87</v>
      </c>
      <c r="E21" s="6" t="s">
        <v>88</v>
      </c>
      <c r="F21" s="6" t="s">
        <v>27</v>
      </c>
      <c r="G21" s="1">
        <v>0</v>
      </c>
      <c r="H21" s="1">
        <v>8132.95</v>
      </c>
      <c r="I21" s="5">
        <v>0</v>
      </c>
      <c r="J21" s="1">
        <v>4066.48</v>
      </c>
      <c r="K21" s="1">
        <v>0</v>
      </c>
      <c r="L21" s="1">
        <v>127.71</v>
      </c>
      <c r="M21" s="1">
        <v>4194.18</v>
      </c>
      <c r="N21" t="b">
        <v>1</v>
      </c>
      <c r="O21" t="b">
        <v>1</v>
      </c>
    </row>
    <row r="22" spans="1:15" x14ac:dyDescent="0.3">
      <c r="A22" s="6" t="s">
        <v>89</v>
      </c>
      <c r="B22" s="6" t="s">
        <v>90</v>
      </c>
      <c r="C22" s="6" t="s">
        <v>15</v>
      </c>
      <c r="D22" s="6" t="s">
        <v>91</v>
      </c>
      <c r="E22" s="6" t="s">
        <v>92</v>
      </c>
      <c r="F22" s="6" t="s">
        <v>27</v>
      </c>
      <c r="G22" s="1">
        <v>0</v>
      </c>
      <c r="H22" s="1">
        <v>5259.9</v>
      </c>
      <c r="I22" s="5">
        <v>0</v>
      </c>
      <c r="J22" s="1">
        <v>641.02</v>
      </c>
      <c r="K22" s="1">
        <v>233.95</v>
      </c>
      <c r="L22" s="1">
        <v>76.209999999999994</v>
      </c>
      <c r="M22" s="1">
        <v>4695.09</v>
      </c>
      <c r="N22" t="b">
        <v>1</v>
      </c>
      <c r="O22" t="b">
        <v>1</v>
      </c>
    </row>
    <row r="23" spans="1:15" x14ac:dyDescent="0.3">
      <c r="A23" s="6" t="s">
        <v>93</v>
      </c>
      <c r="B23" s="6" t="s">
        <v>94</v>
      </c>
      <c r="C23" s="6" t="s">
        <v>15</v>
      </c>
      <c r="D23" s="6" t="s">
        <v>95</v>
      </c>
      <c r="E23" s="6" t="s">
        <v>96</v>
      </c>
      <c r="F23" s="6" t="s">
        <v>27</v>
      </c>
      <c r="G23" s="1">
        <v>0</v>
      </c>
      <c r="H23" s="1">
        <v>5545.89</v>
      </c>
      <c r="I23" s="5">
        <v>0</v>
      </c>
      <c r="J23" s="1">
        <v>945.3</v>
      </c>
      <c r="K23" s="1">
        <v>101.21</v>
      </c>
      <c r="L23" s="1">
        <v>197.26</v>
      </c>
      <c r="M23" s="1">
        <v>4797.8500000000004</v>
      </c>
      <c r="N23" t="b">
        <v>1</v>
      </c>
      <c r="O23" t="b">
        <v>1</v>
      </c>
    </row>
    <row r="24" spans="1:15" x14ac:dyDescent="0.3">
      <c r="A24" s="6" t="s">
        <v>97</v>
      </c>
      <c r="B24" s="6" t="s">
        <v>29</v>
      </c>
      <c r="C24" s="6" t="s">
        <v>98</v>
      </c>
      <c r="D24" s="6" t="s">
        <v>99</v>
      </c>
      <c r="E24" s="6" t="s">
        <v>100</v>
      </c>
      <c r="F24" s="6" t="s">
        <v>27</v>
      </c>
      <c r="G24" s="1">
        <v>0</v>
      </c>
      <c r="H24" s="1">
        <v>2787.48</v>
      </c>
      <c r="I24" s="5">
        <v>0</v>
      </c>
      <c r="J24" s="1">
        <v>5.22</v>
      </c>
      <c r="K24" s="1">
        <v>0</v>
      </c>
      <c r="L24" s="1">
        <v>107.2</v>
      </c>
      <c r="M24" s="1">
        <v>2889.46</v>
      </c>
      <c r="N24" t="b">
        <v>1</v>
      </c>
      <c r="O24" t="b">
        <v>1</v>
      </c>
    </row>
    <row r="25" spans="1:15" x14ac:dyDescent="0.3">
      <c r="A25" s="6" t="s">
        <v>97</v>
      </c>
      <c r="B25" s="6" t="s">
        <v>101</v>
      </c>
      <c r="C25" s="6" t="s">
        <v>102</v>
      </c>
      <c r="D25" s="6" t="s">
        <v>103</v>
      </c>
      <c r="E25" s="6" t="s">
        <v>104</v>
      </c>
      <c r="F25" s="6" t="s">
        <v>27</v>
      </c>
      <c r="G25" s="1">
        <v>0</v>
      </c>
      <c r="H25" s="1">
        <v>3208.84</v>
      </c>
      <c r="I25" s="5">
        <v>0</v>
      </c>
      <c r="J25" s="1">
        <v>92.2</v>
      </c>
      <c r="K25" s="1">
        <v>8.02</v>
      </c>
      <c r="L25" s="1">
        <v>117.34</v>
      </c>
      <c r="M25" s="1">
        <v>3233.98</v>
      </c>
      <c r="N25" t="b">
        <v>1</v>
      </c>
      <c r="O25" t="b">
        <v>1</v>
      </c>
    </row>
    <row r="26" spans="1:15" x14ac:dyDescent="0.3">
      <c r="A26" s="6" t="s">
        <v>97</v>
      </c>
      <c r="B26" s="6" t="s">
        <v>101</v>
      </c>
      <c r="C26" s="6" t="s">
        <v>105</v>
      </c>
      <c r="D26" s="6" t="s">
        <v>106</v>
      </c>
      <c r="E26" s="6" t="s">
        <v>107</v>
      </c>
      <c r="F26" s="6" t="s">
        <v>27</v>
      </c>
      <c r="G26" s="1">
        <v>0</v>
      </c>
      <c r="H26" s="1">
        <v>4364.0200000000004</v>
      </c>
      <c r="I26" s="5">
        <v>0</v>
      </c>
      <c r="J26" s="1">
        <v>2182.0100000000002</v>
      </c>
      <c r="K26" s="1">
        <v>0</v>
      </c>
      <c r="L26" s="1">
        <v>64.86</v>
      </c>
      <c r="M26" s="1">
        <v>2246.87</v>
      </c>
      <c r="N26" t="b">
        <v>1</v>
      </c>
      <c r="O26" t="b">
        <v>1</v>
      </c>
    </row>
    <row r="27" spans="1:15" x14ac:dyDescent="0.3">
      <c r="A27" s="6" t="s">
        <v>108</v>
      </c>
      <c r="B27" s="6" t="s">
        <v>52</v>
      </c>
      <c r="C27" s="6" t="s">
        <v>109</v>
      </c>
      <c r="D27" s="6" t="s">
        <v>110</v>
      </c>
      <c r="E27" s="6" t="s">
        <v>111</v>
      </c>
      <c r="F27" s="6" t="s">
        <v>27</v>
      </c>
      <c r="G27" s="1">
        <v>2286.08</v>
      </c>
      <c r="H27" s="1">
        <v>4277.16</v>
      </c>
      <c r="I27" s="5">
        <v>0</v>
      </c>
      <c r="J27" s="1">
        <v>0</v>
      </c>
      <c r="K27" s="1">
        <v>260.89</v>
      </c>
      <c r="L27" s="1">
        <v>6.56</v>
      </c>
      <c r="M27" s="1">
        <v>6569.8</v>
      </c>
      <c r="N27" t="b">
        <v>1</v>
      </c>
      <c r="O27" t="b">
        <v>1</v>
      </c>
    </row>
    <row r="28" spans="1:15" x14ac:dyDescent="0.3">
      <c r="A28" s="6" t="s">
        <v>108</v>
      </c>
      <c r="B28" s="6" t="s">
        <v>112</v>
      </c>
      <c r="C28" s="6" t="s">
        <v>113</v>
      </c>
      <c r="D28" s="6" t="s">
        <v>114</v>
      </c>
      <c r="E28" s="6" t="s">
        <v>115</v>
      </c>
      <c r="F28" s="6" t="s">
        <v>27</v>
      </c>
      <c r="G28" s="1">
        <v>10772.12</v>
      </c>
      <c r="H28" s="1">
        <v>5783.69</v>
      </c>
      <c r="I28" s="5">
        <v>0</v>
      </c>
      <c r="J28" s="1">
        <v>0</v>
      </c>
      <c r="K28" s="1">
        <v>173.51</v>
      </c>
      <c r="L28" s="1">
        <v>529.79</v>
      </c>
      <c r="M28" s="1">
        <v>17085.599999999999</v>
      </c>
      <c r="N28" t="b">
        <v>1</v>
      </c>
      <c r="O28" t="b">
        <v>1</v>
      </c>
    </row>
    <row r="29" spans="1:15" x14ac:dyDescent="0.3">
      <c r="A29" s="6" t="s">
        <v>108</v>
      </c>
      <c r="B29" s="6" t="s">
        <v>116</v>
      </c>
      <c r="C29" s="6" t="s">
        <v>117</v>
      </c>
      <c r="D29" s="6" t="s">
        <v>118</v>
      </c>
      <c r="E29" s="6" t="s">
        <v>119</v>
      </c>
      <c r="F29" s="6" t="s">
        <v>27</v>
      </c>
      <c r="G29" s="1">
        <v>6427.81</v>
      </c>
      <c r="H29" s="1">
        <v>4265.49</v>
      </c>
      <c r="I29" s="5">
        <v>0</v>
      </c>
      <c r="J29" s="1">
        <v>0</v>
      </c>
      <c r="K29" s="1">
        <v>85.31</v>
      </c>
      <c r="L29" s="1">
        <v>465.18</v>
      </c>
      <c r="M29" s="1">
        <v>11158.48</v>
      </c>
      <c r="N29" t="b">
        <v>1</v>
      </c>
      <c r="O29" t="b">
        <v>1</v>
      </c>
    </row>
    <row r="30" spans="1:15" x14ac:dyDescent="0.3">
      <c r="A30" s="6" t="s">
        <v>108</v>
      </c>
      <c r="B30" s="6" t="s">
        <v>116</v>
      </c>
      <c r="C30" s="6" t="s">
        <v>120</v>
      </c>
      <c r="D30" s="6" t="s">
        <v>121</v>
      </c>
      <c r="E30" s="6" t="s">
        <v>122</v>
      </c>
      <c r="F30" s="6" t="s">
        <v>27</v>
      </c>
      <c r="G30" s="1">
        <v>0</v>
      </c>
      <c r="H30" s="1">
        <v>4124.17</v>
      </c>
      <c r="I30" s="5">
        <v>0</v>
      </c>
      <c r="J30" s="1">
        <v>2062.09</v>
      </c>
      <c r="K30" s="1">
        <v>0</v>
      </c>
      <c r="L30" s="1">
        <v>48.53</v>
      </c>
      <c r="M30" s="1">
        <v>2110.61</v>
      </c>
      <c r="N30" t="b">
        <v>1</v>
      </c>
      <c r="O30" t="b">
        <v>1</v>
      </c>
    </row>
    <row r="31" spans="1:15" x14ac:dyDescent="0.3">
      <c r="A31" s="6" t="s">
        <v>108</v>
      </c>
      <c r="B31" s="6" t="s">
        <v>116</v>
      </c>
      <c r="C31" s="6" t="s">
        <v>123</v>
      </c>
      <c r="D31" s="6" t="s">
        <v>124</v>
      </c>
      <c r="E31" s="6" t="s">
        <v>125</v>
      </c>
      <c r="F31" s="6" t="s">
        <v>27</v>
      </c>
      <c r="G31" s="1">
        <v>0</v>
      </c>
      <c r="H31" s="1">
        <v>4711.4799999999996</v>
      </c>
      <c r="I31" s="5">
        <v>0</v>
      </c>
      <c r="J31" s="1">
        <v>2355.7399999999998</v>
      </c>
      <c r="K31" s="1">
        <v>66.98</v>
      </c>
      <c r="L31" s="1">
        <v>60.13</v>
      </c>
      <c r="M31" s="1">
        <v>2415.87</v>
      </c>
      <c r="N31" t="b">
        <v>1</v>
      </c>
      <c r="O31" t="b">
        <v>1</v>
      </c>
    </row>
    <row r="32" spans="1:15" x14ac:dyDescent="0.3">
      <c r="A32" s="6" t="s">
        <v>108</v>
      </c>
      <c r="B32" s="6" t="s">
        <v>126</v>
      </c>
      <c r="C32" s="6" t="s">
        <v>127</v>
      </c>
      <c r="D32" s="6" t="s">
        <v>128</v>
      </c>
      <c r="E32" s="6" t="s">
        <v>129</v>
      </c>
      <c r="F32" s="6" t="s">
        <v>27</v>
      </c>
      <c r="G32" s="1">
        <v>0</v>
      </c>
      <c r="H32" s="1">
        <v>4960.41</v>
      </c>
      <c r="I32" s="5">
        <v>0</v>
      </c>
      <c r="J32" s="5">
        <v>0</v>
      </c>
      <c r="K32" s="5">
        <v>0</v>
      </c>
      <c r="L32" s="1">
        <v>237.13</v>
      </c>
      <c r="M32" s="1">
        <v>5197.54</v>
      </c>
      <c r="N32" t="b">
        <v>1</v>
      </c>
      <c r="O32" t="b">
        <v>1</v>
      </c>
    </row>
    <row r="33" spans="1:15" x14ac:dyDescent="0.3">
      <c r="A33" s="6" t="s">
        <v>130</v>
      </c>
      <c r="B33" s="6" t="s">
        <v>131</v>
      </c>
      <c r="C33" s="6" t="s">
        <v>132</v>
      </c>
      <c r="D33" s="6" t="s">
        <v>133</v>
      </c>
      <c r="E33" s="6" t="s">
        <v>134</v>
      </c>
      <c r="F33" s="6" t="s">
        <v>27</v>
      </c>
      <c r="G33" s="1">
        <v>4165.67</v>
      </c>
      <c r="H33" s="1">
        <v>2353.15</v>
      </c>
      <c r="I33" s="5">
        <v>0</v>
      </c>
      <c r="J33" s="1">
        <v>0</v>
      </c>
      <c r="K33" s="1">
        <v>131.78</v>
      </c>
      <c r="L33" s="1">
        <v>29.32</v>
      </c>
      <c r="M33" s="1">
        <v>6548.14</v>
      </c>
      <c r="N33" t="b">
        <v>1</v>
      </c>
      <c r="O33" t="b">
        <v>1</v>
      </c>
    </row>
    <row r="34" spans="1:15" x14ac:dyDescent="0.3">
      <c r="A34" s="6" t="s">
        <v>130</v>
      </c>
      <c r="B34" s="6" t="s">
        <v>131</v>
      </c>
      <c r="C34" s="6" t="s">
        <v>135</v>
      </c>
      <c r="D34" s="6" t="s">
        <v>136</v>
      </c>
      <c r="E34" s="6" t="s">
        <v>137</v>
      </c>
      <c r="F34" s="6" t="s">
        <v>27</v>
      </c>
      <c r="G34" s="1">
        <v>4942.26</v>
      </c>
      <c r="H34" s="1">
        <v>2471.13</v>
      </c>
      <c r="I34" s="5">
        <v>0</v>
      </c>
      <c r="J34" s="5">
        <v>0</v>
      </c>
      <c r="K34" s="5">
        <v>0</v>
      </c>
      <c r="L34" s="1">
        <v>911.42</v>
      </c>
      <c r="M34" s="1">
        <v>8324.81</v>
      </c>
      <c r="N34" t="b">
        <v>1</v>
      </c>
      <c r="O34" t="b">
        <v>1</v>
      </c>
    </row>
    <row r="35" spans="1:15" x14ac:dyDescent="0.3">
      <c r="A35" s="6" t="s">
        <v>138</v>
      </c>
      <c r="B35" s="6" t="s">
        <v>139</v>
      </c>
      <c r="C35" s="6" t="s">
        <v>15</v>
      </c>
      <c r="D35" s="6" t="s">
        <v>140</v>
      </c>
      <c r="E35" s="6" t="s">
        <v>141</v>
      </c>
      <c r="F35" s="6" t="s">
        <v>27</v>
      </c>
      <c r="G35" s="1">
        <v>0</v>
      </c>
      <c r="H35" s="1">
        <v>10880.23</v>
      </c>
      <c r="I35" s="5">
        <v>0</v>
      </c>
      <c r="J35" s="1">
        <v>5440.12</v>
      </c>
      <c r="K35" s="1">
        <v>0</v>
      </c>
      <c r="L35" s="1">
        <v>185.23</v>
      </c>
      <c r="M35" s="1">
        <v>5625.34</v>
      </c>
      <c r="N35" t="b">
        <v>1</v>
      </c>
      <c r="O35" t="b">
        <v>1</v>
      </c>
    </row>
    <row r="36" spans="1:15" x14ac:dyDescent="0.3">
      <c r="A36" s="6" t="s">
        <v>142</v>
      </c>
      <c r="B36" s="6" t="s">
        <v>29</v>
      </c>
      <c r="C36" s="6" t="s">
        <v>143</v>
      </c>
      <c r="D36" s="6" t="s">
        <v>144</v>
      </c>
      <c r="E36" s="6" t="s">
        <v>145</v>
      </c>
      <c r="F36" s="6" t="s">
        <v>27</v>
      </c>
      <c r="G36" s="1">
        <v>3360.06</v>
      </c>
      <c r="H36" s="1">
        <v>1898.08</v>
      </c>
      <c r="I36" s="5">
        <v>0</v>
      </c>
      <c r="J36" s="1">
        <v>0</v>
      </c>
      <c r="K36" s="1">
        <v>106.29</v>
      </c>
      <c r="L36" s="1">
        <v>23.66</v>
      </c>
      <c r="M36" s="1">
        <v>5281.8</v>
      </c>
      <c r="N36" t="b">
        <v>1</v>
      </c>
      <c r="O36" t="b">
        <v>1</v>
      </c>
    </row>
    <row r="37" spans="1:15" x14ac:dyDescent="0.3">
      <c r="A37" s="6" t="s">
        <v>146</v>
      </c>
      <c r="B37" s="6" t="s">
        <v>147</v>
      </c>
      <c r="C37" s="6" t="s">
        <v>15</v>
      </c>
      <c r="D37" s="6" t="s">
        <v>148</v>
      </c>
      <c r="E37" s="6" t="s">
        <v>149</v>
      </c>
      <c r="F37" s="6" t="s">
        <v>27</v>
      </c>
      <c r="G37" s="1">
        <v>0</v>
      </c>
      <c r="H37" s="1">
        <v>5717.57</v>
      </c>
      <c r="I37" s="5">
        <v>0</v>
      </c>
      <c r="J37" s="5">
        <v>0</v>
      </c>
      <c r="K37" s="5">
        <v>0</v>
      </c>
      <c r="L37" s="1">
        <v>284.07</v>
      </c>
      <c r="M37" s="1">
        <v>6001.64</v>
      </c>
      <c r="N37" t="b">
        <v>1</v>
      </c>
      <c r="O37" t="b">
        <v>1</v>
      </c>
    </row>
    <row r="38" spans="1:15" x14ac:dyDescent="0.3">
      <c r="A38" s="6" t="s">
        <v>150</v>
      </c>
      <c r="B38" s="6" t="s">
        <v>131</v>
      </c>
      <c r="C38" s="6" t="s">
        <v>15</v>
      </c>
      <c r="D38" s="6" t="s">
        <v>151</v>
      </c>
      <c r="E38" s="6" t="s">
        <v>152</v>
      </c>
      <c r="F38" s="6" t="s">
        <v>27</v>
      </c>
      <c r="G38" s="1">
        <v>0</v>
      </c>
      <c r="H38" s="1">
        <v>6148.01</v>
      </c>
      <c r="I38" s="5">
        <v>0</v>
      </c>
      <c r="J38" s="1">
        <v>2802</v>
      </c>
      <c r="K38" s="1">
        <v>310.47000000000003</v>
      </c>
      <c r="L38" s="1">
        <v>38.479999999999997</v>
      </c>
      <c r="M38" s="1">
        <v>3384.49</v>
      </c>
      <c r="N38" t="b">
        <v>1</v>
      </c>
      <c r="O38" t="b">
        <v>1</v>
      </c>
    </row>
    <row r="39" spans="1:15" x14ac:dyDescent="0.3">
      <c r="A39" s="6" t="s">
        <v>153</v>
      </c>
      <c r="B39" s="6" t="s">
        <v>69</v>
      </c>
      <c r="C39" s="6" t="s">
        <v>15</v>
      </c>
      <c r="D39" s="6" t="s">
        <v>154</v>
      </c>
      <c r="E39" s="6" t="s">
        <v>155</v>
      </c>
      <c r="F39" s="6" t="s">
        <v>27</v>
      </c>
      <c r="G39" s="1">
        <v>0</v>
      </c>
      <c r="H39" s="1">
        <v>4264.95</v>
      </c>
      <c r="I39" s="5">
        <v>0</v>
      </c>
      <c r="J39" s="1">
        <v>3.6</v>
      </c>
      <c r="K39" s="1">
        <v>164.2</v>
      </c>
      <c r="L39" s="1">
        <v>100.14</v>
      </c>
      <c r="M39" s="1">
        <v>4361.49</v>
      </c>
      <c r="N39" t="b">
        <v>1</v>
      </c>
      <c r="O39" t="b">
        <v>1</v>
      </c>
    </row>
    <row r="40" spans="1:15" x14ac:dyDescent="0.3">
      <c r="A40" s="6" t="s">
        <v>156</v>
      </c>
      <c r="B40" s="6" t="s">
        <v>157</v>
      </c>
      <c r="C40" s="6" t="s">
        <v>15</v>
      </c>
      <c r="D40" s="6" t="s">
        <v>158</v>
      </c>
      <c r="E40" s="6" t="s">
        <v>159</v>
      </c>
      <c r="F40" s="6" t="s">
        <v>27</v>
      </c>
      <c r="G40" s="1">
        <v>0</v>
      </c>
      <c r="H40" s="1">
        <v>9358.14</v>
      </c>
      <c r="I40" s="5">
        <v>0</v>
      </c>
      <c r="J40" s="1">
        <v>4679.07</v>
      </c>
      <c r="K40" s="1">
        <v>82.68</v>
      </c>
      <c r="L40" s="1">
        <v>151.9</v>
      </c>
      <c r="M40" s="1">
        <v>4830.97</v>
      </c>
      <c r="N40" t="b">
        <v>1</v>
      </c>
      <c r="O40" t="b">
        <v>1</v>
      </c>
    </row>
    <row r="41" spans="1:15" x14ac:dyDescent="0.3">
      <c r="A41" s="6" t="s">
        <v>160</v>
      </c>
      <c r="B41" s="6" t="s">
        <v>94</v>
      </c>
      <c r="C41" s="6" t="s">
        <v>15</v>
      </c>
      <c r="D41" s="6" t="s">
        <v>161</v>
      </c>
      <c r="E41" s="6" t="s">
        <v>162</v>
      </c>
      <c r="F41" s="6" t="s">
        <v>27</v>
      </c>
      <c r="G41" s="1">
        <v>0</v>
      </c>
      <c r="H41" s="1">
        <v>5804.43</v>
      </c>
      <c r="I41" s="5">
        <v>0</v>
      </c>
      <c r="J41" s="1">
        <v>1718.21</v>
      </c>
      <c r="K41" s="1">
        <v>143.66</v>
      </c>
      <c r="L41" s="1">
        <v>156.08000000000001</v>
      </c>
      <c r="M41" s="1">
        <v>4242.3</v>
      </c>
      <c r="N41" t="b">
        <v>1</v>
      </c>
      <c r="O41" t="b">
        <v>1</v>
      </c>
    </row>
    <row r="42" spans="1:15" x14ac:dyDescent="0.3">
      <c r="A42" s="6" t="s">
        <v>163</v>
      </c>
      <c r="B42" s="6" t="s">
        <v>20</v>
      </c>
      <c r="C42" s="6" t="s">
        <v>15</v>
      </c>
      <c r="D42" s="6" t="s">
        <v>164</v>
      </c>
      <c r="E42" s="6" t="s">
        <v>165</v>
      </c>
      <c r="F42" s="6" t="s">
        <v>27</v>
      </c>
      <c r="G42" s="1">
        <v>0</v>
      </c>
      <c r="H42" s="1">
        <v>12900.18</v>
      </c>
      <c r="I42" s="5">
        <v>0</v>
      </c>
      <c r="J42" s="1">
        <v>6450.09</v>
      </c>
      <c r="K42" s="1">
        <v>0</v>
      </c>
      <c r="L42" s="1">
        <v>221.86</v>
      </c>
      <c r="M42" s="1">
        <v>6671.95</v>
      </c>
      <c r="N42" t="b">
        <v>1</v>
      </c>
      <c r="O42" t="b">
        <v>1</v>
      </c>
    </row>
    <row r="43" spans="1:15" x14ac:dyDescent="0.3">
      <c r="A43" s="6" t="s">
        <v>166</v>
      </c>
      <c r="B43" s="6" t="s">
        <v>167</v>
      </c>
      <c r="C43" s="6" t="s">
        <v>15</v>
      </c>
      <c r="D43" s="6" t="s">
        <v>168</v>
      </c>
      <c r="E43" s="6" t="s">
        <v>169</v>
      </c>
      <c r="F43" s="6" t="s">
        <v>27</v>
      </c>
      <c r="G43" s="1">
        <v>12.67</v>
      </c>
      <c r="H43" s="1">
        <v>5591.81</v>
      </c>
      <c r="I43" s="5">
        <v>0</v>
      </c>
      <c r="J43" s="5">
        <v>0</v>
      </c>
      <c r="K43" s="5">
        <v>0</v>
      </c>
      <c r="L43" s="1">
        <v>348.13</v>
      </c>
      <c r="M43" s="1">
        <v>5952.61</v>
      </c>
      <c r="N43" t="b">
        <v>1</v>
      </c>
      <c r="O43" t="b">
        <v>1</v>
      </c>
    </row>
    <row r="44" spans="1:15" x14ac:dyDescent="0.3">
      <c r="A44" s="6" t="s">
        <v>170</v>
      </c>
      <c r="B44" s="6" t="s">
        <v>147</v>
      </c>
      <c r="C44" s="6" t="s">
        <v>15</v>
      </c>
      <c r="D44" s="6" t="s">
        <v>171</v>
      </c>
      <c r="E44" s="6" t="s">
        <v>172</v>
      </c>
      <c r="F44" s="6" t="s">
        <v>27</v>
      </c>
      <c r="G44" s="1">
        <v>0</v>
      </c>
      <c r="H44" s="1">
        <v>7832.16</v>
      </c>
      <c r="I44" s="5">
        <v>0</v>
      </c>
      <c r="J44" s="1">
        <v>3916.08</v>
      </c>
      <c r="K44" s="1">
        <v>0</v>
      </c>
      <c r="L44" s="1">
        <v>121.77</v>
      </c>
      <c r="M44" s="1">
        <v>4037.85</v>
      </c>
      <c r="N44" t="b">
        <v>1</v>
      </c>
      <c r="O44" t="b">
        <v>1</v>
      </c>
    </row>
    <row r="45" spans="1:15" x14ac:dyDescent="0.3">
      <c r="A45" s="4" t="s">
        <v>173</v>
      </c>
      <c r="B45" s="4" t="s">
        <v>174</v>
      </c>
      <c r="C45" s="4" t="s">
        <v>174</v>
      </c>
      <c r="D45" s="4" t="s">
        <v>174</v>
      </c>
      <c r="E45" s="4" t="s">
        <v>174</v>
      </c>
      <c r="F45" s="4" t="s">
        <v>174</v>
      </c>
      <c r="G45" s="2">
        <f>SUMIF(O1:O44, TRUE, G1:G44)</f>
        <v>57099.02</v>
      </c>
      <c r="H45" s="2">
        <f>SUMIF(O1:O44, TRUE, H1:H44)</f>
        <v>258243.69000000003</v>
      </c>
      <c r="I45" s="2">
        <f>SUMIF(O1:O44, TRUE, I1:I44)</f>
        <v>-968.32</v>
      </c>
      <c r="J45" s="2">
        <f>SUMIF(O1:O44, TRUE, J1:J44)</f>
        <v>83376.44</v>
      </c>
      <c r="K45" s="2">
        <f>SUMIF(O1:O44, TRUE, K1:K44)</f>
        <v>3308.6699999999996</v>
      </c>
      <c r="L45" s="2">
        <f>SUMIF(O1:O44, TRUE, L1:L44)</f>
        <v>11267.629999999996</v>
      </c>
      <c r="M45" s="2">
        <f>SUMIF(O1:O44, TRUE, M1:M44)</f>
        <v>242265.58</v>
      </c>
    </row>
    <row r="46" spans="1:15" x14ac:dyDescent="0.3">
      <c r="A46" t="s">
        <v>175</v>
      </c>
    </row>
    <row r="47" spans="1:15" x14ac:dyDescent="0.3">
      <c r="A47" t="s">
        <v>176</v>
      </c>
    </row>
    <row r="48" spans="1:15" x14ac:dyDescent="0.3">
      <c r="A48" t="s">
        <v>177</v>
      </c>
    </row>
    <row r="49" spans="1:1" x14ac:dyDescent="0.3">
      <c r="A49" t="s">
        <v>178</v>
      </c>
    </row>
    <row r="50" spans="1:1" x14ac:dyDescent="0.3">
      <c r="A50" t="s">
        <v>179</v>
      </c>
    </row>
    <row r="51" spans="1:1" x14ac:dyDescent="0.3">
      <c r="A51" t="s">
        <v>180</v>
      </c>
    </row>
  </sheetData>
  <autoFilter ref="A1:M52" xr:uid="{00000000-0009-0000-0000-000000000000}"/>
  <pageMargins left="0.7" right="0.7" top="0.75" bottom="0.75" header="0.3" footer="0.3"/>
  <pageSetup paperSize="5" scale="68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Webb</cp:lastModifiedBy>
  <cp:lastPrinted>2022-07-20T12:44:35Z</cp:lastPrinted>
  <dcterms:created xsi:type="dcterms:W3CDTF">2022-07-20T12:27:41Z</dcterms:created>
  <dcterms:modified xsi:type="dcterms:W3CDTF">2022-07-20T12:46:04Z</dcterms:modified>
</cp:coreProperties>
</file>