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7DD8E066-F9F7-41C8-8779-D27DF59C7E9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definedNames>
    <definedName name="_xlnm._FilterDatabase" localSheetId="0" hidden="1">Sheet1!$A$1:$Z$13</definedName>
  </definedNames>
  <calcPr calcId="191029"/>
</workbook>
</file>

<file path=xl/calcChain.xml><?xml version="1.0" encoding="utf-8"?>
<calcChain xmlns="http://schemas.openxmlformats.org/spreadsheetml/2006/main">
  <c r="Z12" i="1" l="1"/>
  <c r="Y12" i="1"/>
  <c r="X12" i="1"/>
  <c r="W12" i="1"/>
  <c r="V12" i="1"/>
  <c r="U12" i="1"/>
  <c r="T12" i="1"/>
  <c r="S12" i="1"/>
  <c r="R12" i="1"/>
  <c r="Q12" i="1"/>
  <c r="P12" i="1"/>
  <c r="N12" i="1"/>
</calcChain>
</file>

<file path=xl/sharedStrings.xml><?xml version="1.0" encoding="utf-8"?>
<sst xmlns="http://schemas.openxmlformats.org/spreadsheetml/2006/main" count="160" uniqueCount="79">
  <si>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</si>
  <si>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</si>
  <si>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</si>
  <si>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</si>
  <si>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</si>
  <si>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</si>
  <si>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</si>
  <si>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</si>
  <si>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</si>
  <si>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</si>
  <si>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</si>
  <si>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</si>
  <si>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</si>
  <si>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</si>
  <si>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</si>
  <si>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</si>
  <si>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</si>
  <si>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</si>
  <si>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</si>
  <si>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</si>
  <si>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</si>
  <si>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</si>
  <si>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</si>
  <si>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</si>
  <si>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</si>
  <si>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</si>
  <si>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502     </t>
  </si>
  <si>
    <t xml:space="preserve">    4     </t>
  </si>
  <si>
    <t xml:space="preserve">              </t>
  </si>
  <si>
    <t xml:space="preserve">10 O'CONNORS LANE             </t>
  </si>
  <si>
    <t>18-00002</t>
  </si>
  <si>
    <t xml:space="preserve">Open      </t>
  </si>
  <si>
    <t xml:space="preserve"> </t>
  </si>
  <si>
    <t>O</t>
  </si>
  <si>
    <t xml:space="preserve">00031   </t>
  </si>
  <si>
    <t xml:space="preserve">John Finan                    </t>
  </si>
  <si>
    <t xml:space="preserve">ARTHUR, MITCHELL &amp; CHRISTINE       </t>
  </si>
  <si>
    <t xml:space="preserve">  702     </t>
  </si>
  <si>
    <t xml:space="preserve">    5     </t>
  </si>
  <si>
    <t xml:space="preserve">152 OLD TAPPAN ROAD           </t>
  </si>
  <si>
    <t xml:space="preserve">  990001</t>
  </si>
  <si>
    <t xml:space="preserve">00021   </t>
  </si>
  <si>
    <t xml:space="preserve">PAM INVESTORS                 </t>
  </si>
  <si>
    <t xml:space="preserve">PLESCIA, MARK A. SR.               </t>
  </si>
  <si>
    <t>07-00003</t>
  </si>
  <si>
    <t>M</t>
  </si>
  <si>
    <t xml:space="preserve">00016   </t>
  </si>
  <si>
    <t xml:space="preserve">BOROUGH OF OLD TAPPAN         </t>
  </si>
  <si>
    <t xml:space="preserve"> 1203     </t>
  </si>
  <si>
    <t xml:space="preserve">   18     </t>
  </si>
  <si>
    <t xml:space="preserve">LIBERTY ST                    </t>
  </si>
  <si>
    <t>20-00005</t>
  </si>
  <si>
    <t xml:space="preserve">DEL VECCHIO, ANGELA                </t>
  </si>
  <si>
    <t xml:space="preserve"> 1212     </t>
  </si>
  <si>
    <t xml:space="preserve">119 WILLIAMS AVENUE           </t>
  </si>
  <si>
    <t>21-00002</t>
  </si>
  <si>
    <t xml:space="preserve">HEWARD,DONALD                      </t>
  </si>
  <si>
    <t xml:space="preserve">WILLIAMS AVENUE               </t>
  </si>
  <si>
    <t>21-00003</t>
  </si>
  <si>
    <t xml:space="preserve"> 1303     </t>
  </si>
  <si>
    <t xml:space="preserve">    2     </t>
  </si>
  <si>
    <t xml:space="preserve">32 CENTRAL AVE                </t>
  </si>
  <si>
    <t>18-00005</t>
  </si>
  <si>
    <t>ONEWORLD</t>
  </si>
  <si>
    <t xml:space="preserve">ONE WORLD HW                  </t>
  </si>
  <si>
    <t xml:space="preserve">DABGSJ ENTERPRISES LLC             </t>
  </si>
  <si>
    <t>19-00014</t>
  </si>
  <si>
    <t xml:space="preserve">   22     </t>
  </si>
  <si>
    <t xml:space="preserve">SPRUCE ST                     </t>
  </si>
  <si>
    <t xml:space="preserve">    79-1</t>
  </si>
  <si>
    <t xml:space="preserve">XXX     </t>
  </si>
  <si>
    <t xml:space="preserve">                              </t>
  </si>
  <si>
    <t xml:space="preserve">TIMPERT, HELEN G  APT 124-F        </t>
  </si>
  <si>
    <t xml:space="preserve"> 2201     </t>
  </si>
  <si>
    <t xml:space="preserve">WESTWOOD AVE                  </t>
  </si>
  <si>
    <t xml:space="preserve">    91-3</t>
  </si>
  <si>
    <t xml:space="preserve">98 INCORPORATED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</si>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</sst>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453125" customWidth="1"/>
    <col min="2" max="2" width="9.1796875" customWidth="1"/>
    <col min="3" max="3" width="11" customWidth="1"/>
    <col min="4" max="4" width="29.6328125" customWidth="1"/>
    <col min="5" max="5" width="11.7265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3.81640625" customWidth="1"/>
    <col min="12" max="12" width="31.90625" customWidth="1"/>
    <col min="13" max="13" width="35.90625" customWidth="1"/>
    <col min="14" max="14" width="11.90625" customWidth="1"/>
    <col min="15" max="15" width="13.26953125" customWidth="1"/>
    <col min="16" max="16" width="10.453125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3" customWidth="1"/>
    <col min="27" max="28" width="8" hidden="1"/>
  </cols>
  <sheetData>
    <row r="1" spans="1:2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43391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16561.830000000002</v>
      </c>
      <c r="R2" s="6">
        <v>0</v>
      </c>
      <c r="S2" s="6">
        <v>0</v>
      </c>
      <c r="T2" s="6">
        <v>0</v>
      </c>
      <c r="U2" s="6">
        <v>0</v>
      </c>
      <c r="V2" s="2">
        <v>83766.850000000006</v>
      </c>
      <c r="W2" s="6">
        <v>0</v>
      </c>
      <c r="X2" s="6">
        <v>0</v>
      </c>
      <c r="Y2" s="6">
        <v>0</v>
      </c>
      <c r="Z2" s="2">
        <v>100328.68</v>
      </c>
      <c r="AA2" t="b">
        <v>1</v>
      </c>
      <c r="AB2" t="b">
        <v>1</v>
      </c>
    </row>
    <row r="3" spans="1:28" x14ac:dyDescent="0.3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36509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0</v>
      </c>
      <c r="O3" s="2">
        <v>0</v>
      </c>
      <c r="P3" s="6">
        <v>0</v>
      </c>
      <c r="Q3" s="2">
        <v>13914.47</v>
      </c>
      <c r="R3" s="6">
        <v>0</v>
      </c>
      <c r="S3" s="6">
        <v>0</v>
      </c>
      <c r="T3" s="2">
        <v>12747.5</v>
      </c>
      <c r="U3" s="2">
        <v>1166.97</v>
      </c>
      <c r="V3" s="2">
        <v>5360.48</v>
      </c>
      <c r="W3" s="6">
        <v>0</v>
      </c>
      <c r="X3" s="6">
        <v>0</v>
      </c>
      <c r="Y3" s="6">
        <v>0</v>
      </c>
      <c r="Z3" s="2">
        <v>19274.95</v>
      </c>
      <c r="AA3" t="b">
        <v>1</v>
      </c>
      <c r="AB3" t="b">
        <v>1</v>
      </c>
    </row>
    <row r="4" spans="1:28" x14ac:dyDescent="0.35">
      <c r="A4" s="7" t="s">
        <v>37</v>
      </c>
      <c r="B4" s="7" t="s">
        <v>38</v>
      </c>
      <c r="C4" s="7" t="s">
        <v>28</v>
      </c>
      <c r="D4" s="7" t="s">
        <v>39</v>
      </c>
      <c r="E4" s="7" t="s">
        <v>44</v>
      </c>
      <c r="F4" s="1">
        <v>39253</v>
      </c>
      <c r="G4" s="7" t="s">
        <v>31</v>
      </c>
      <c r="H4" s="7" t="s">
        <v>32</v>
      </c>
      <c r="I4" s="7" t="s">
        <v>32</v>
      </c>
      <c r="J4" s="7" t="s">
        <v>45</v>
      </c>
      <c r="K4" s="7" t="s">
        <v>46</v>
      </c>
      <c r="L4" s="7" t="s">
        <v>47</v>
      </c>
      <c r="M4" s="7" t="s">
        <v>43</v>
      </c>
      <c r="N4" s="2">
        <v>0</v>
      </c>
      <c r="O4" s="2">
        <v>18</v>
      </c>
      <c r="P4" s="6">
        <v>0</v>
      </c>
      <c r="Q4" s="2">
        <v>1513.34</v>
      </c>
      <c r="R4" s="2">
        <v>52317.03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53830.37</v>
      </c>
      <c r="AA4" t="b">
        <v>1</v>
      </c>
      <c r="AB4" t="b">
        <v>1</v>
      </c>
    </row>
    <row r="5" spans="1:28" x14ac:dyDescent="0.35">
      <c r="A5" s="7" t="s">
        <v>48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44104</v>
      </c>
      <c r="G5" s="7" t="s">
        <v>31</v>
      </c>
      <c r="H5" s="7" t="s">
        <v>32</v>
      </c>
      <c r="I5" s="7" t="s">
        <v>32</v>
      </c>
      <c r="J5" s="7" t="s">
        <v>45</v>
      </c>
      <c r="K5" s="7" t="s">
        <v>46</v>
      </c>
      <c r="L5" s="7" t="s">
        <v>47</v>
      </c>
      <c r="M5" s="7" t="s">
        <v>52</v>
      </c>
      <c r="N5" s="2">
        <v>0</v>
      </c>
      <c r="O5" s="2">
        <v>18</v>
      </c>
      <c r="P5" s="6">
        <v>0</v>
      </c>
      <c r="Q5" s="2">
        <v>428.99</v>
      </c>
      <c r="R5" s="2">
        <v>844.24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1273.23</v>
      </c>
      <c r="AA5" t="b">
        <v>1</v>
      </c>
      <c r="AB5" t="b">
        <v>1</v>
      </c>
    </row>
    <row r="6" spans="1:28" x14ac:dyDescent="0.35">
      <c r="A6" s="7" t="s">
        <v>53</v>
      </c>
      <c r="B6" s="7" t="s">
        <v>27</v>
      </c>
      <c r="C6" s="7" t="s">
        <v>28</v>
      </c>
      <c r="D6" s="7" t="s">
        <v>54</v>
      </c>
      <c r="E6" s="7" t="s">
        <v>55</v>
      </c>
      <c r="F6" s="1">
        <v>44483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56</v>
      </c>
      <c r="N6" s="2">
        <v>31800</v>
      </c>
      <c r="O6" s="2">
        <v>0</v>
      </c>
      <c r="P6" s="6">
        <v>0</v>
      </c>
      <c r="Q6" s="2">
        <v>5757.95</v>
      </c>
      <c r="R6" s="6">
        <v>0</v>
      </c>
      <c r="S6" s="6">
        <v>0</v>
      </c>
      <c r="T6" s="6">
        <v>0</v>
      </c>
      <c r="U6" s="6">
        <v>0</v>
      </c>
      <c r="V6" s="2">
        <v>7510.32</v>
      </c>
      <c r="W6" s="6">
        <v>0</v>
      </c>
      <c r="X6" s="6">
        <v>0</v>
      </c>
      <c r="Y6" s="6">
        <v>0</v>
      </c>
      <c r="Z6" s="2">
        <v>13268.27</v>
      </c>
      <c r="AA6" t="b">
        <v>1</v>
      </c>
      <c r="AB6" t="b">
        <v>1</v>
      </c>
    </row>
    <row r="7" spans="1:28" x14ac:dyDescent="0.35">
      <c r="A7" s="7" t="s">
        <v>53</v>
      </c>
      <c r="B7" s="7" t="s">
        <v>38</v>
      </c>
      <c r="C7" s="7" t="s">
        <v>28</v>
      </c>
      <c r="D7" s="7" t="s">
        <v>57</v>
      </c>
      <c r="E7" s="7" t="s">
        <v>58</v>
      </c>
      <c r="F7" s="1">
        <v>44483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56</v>
      </c>
      <c r="N7" s="2">
        <v>0</v>
      </c>
      <c r="O7" s="2">
        <v>18</v>
      </c>
      <c r="P7" s="6">
        <v>0</v>
      </c>
      <c r="Q7" s="2">
        <v>1134.25</v>
      </c>
      <c r="R7" s="6">
        <v>0</v>
      </c>
      <c r="S7" s="6">
        <v>0</v>
      </c>
      <c r="T7" s="6">
        <v>0</v>
      </c>
      <c r="U7" s="6">
        <v>0</v>
      </c>
      <c r="V7" s="2">
        <v>1260.55</v>
      </c>
      <c r="W7" s="6">
        <v>0</v>
      </c>
      <c r="X7" s="6">
        <v>0</v>
      </c>
      <c r="Y7" s="6">
        <v>0</v>
      </c>
      <c r="Z7" s="2">
        <v>2394.8000000000002</v>
      </c>
      <c r="AA7" t="b">
        <v>1</v>
      </c>
      <c r="AB7" t="b">
        <v>1</v>
      </c>
    </row>
    <row r="8" spans="1:28" x14ac:dyDescent="0.35">
      <c r="A8" s="7" t="s">
        <v>59</v>
      </c>
      <c r="B8" s="7" t="s">
        <v>60</v>
      </c>
      <c r="C8" s="7" t="s">
        <v>28</v>
      </c>
      <c r="D8" s="7" t="s">
        <v>61</v>
      </c>
      <c r="E8" s="7" t="s">
        <v>62</v>
      </c>
      <c r="F8" s="1">
        <v>43391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63</v>
      </c>
      <c r="L8" s="7" t="s">
        <v>64</v>
      </c>
      <c r="M8" s="7" t="s">
        <v>65</v>
      </c>
      <c r="N8" s="2">
        <v>0</v>
      </c>
      <c r="O8" s="2">
        <v>0</v>
      </c>
      <c r="P8" s="6">
        <v>0</v>
      </c>
      <c r="Q8" s="2">
        <v>8697.86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8697.86</v>
      </c>
      <c r="AA8" t="b">
        <v>1</v>
      </c>
      <c r="AB8" t="b">
        <v>1</v>
      </c>
    </row>
    <row r="9" spans="1:28" x14ac:dyDescent="0.35">
      <c r="A9" s="7" t="s">
        <v>59</v>
      </c>
      <c r="B9" s="7" t="s">
        <v>60</v>
      </c>
      <c r="C9" s="7" t="s">
        <v>28</v>
      </c>
      <c r="D9" s="7" t="s">
        <v>61</v>
      </c>
      <c r="E9" s="7" t="s">
        <v>66</v>
      </c>
      <c r="F9" s="1">
        <v>43754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65</v>
      </c>
      <c r="N9" s="2">
        <v>100</v>
      </c>
      <c r="O9" s="2">
        <v>0</v>
      </c>
      <c r="P9" s="6">
        <v>0</v>
      </c>
      <c r="Q9" s="2">
        <v>9022.9599999999991</v>
      </c>
      <c r="R9" s="6">
        <v>0</v>
      </c>
      <c r="S9" s="6">
        <v>0</v>
      </c>
      <c r="T9" s="6">
        <v>0</v>
      </c>
      <c r="U9" s="6">
        <v>0</v>
      </c>
      <c r="V9" s="2">
        <v>26577.46</v>
      </c>
      <c r="W9" s="6">
        <v>0</v>
      </c>
      <c r="X9" s="6">
        <v>0</v>
      </c>
      <c r="Y9" s="6">
        <v>0</v>
      </c>
      <c r="Z9" s="2">
        <v>35600.42</v>
      </c>
      <c r="AA9" t="b">
        <v>1</v>
      </c>
      <c r="AB9" t="b">
        <v>1</v>
      </c>
    </row>
    <row r="10" spans="1:28" x14ac:dyDescent="0.35">
      <c r="A10" s="7" t="s">
        <v>59</v>
      </c>
      <c r="B10" s="7" t="s">
        <v>67</v>
      </c>
      <c r="C10" s="7" t="s">
        <v>28</v>
      </c>
      <c r="D10" s="7" t="s">
        <v>68</v>
      </c>
      <c r="E10" s="7" t="s">
        <v>69</v>
      </c>
      <c r="F10" s="1">
        <v>29202</v>
      </c>
      <c r="G10" s="7" t="s">
        <v>31</v>
      </c>
      <c r="H10" s="7" t="s">
        <v>32</v>
      </c>
      <c r="I10" s="7" t="s">
        <v>32</v>
      </c>
      <c r="J10" s="7" t="s">
        <v>45</v>
      </c>
      <c r="K10" s="7" t="s">
        <v>70</v>
      </c>
      <c r="L10" s="7" t="s">
        <v>71</v>
      </c>
      <c r="M10" s="7" t="s">
        <v>72</v>
      </c>
      <c r="N10" s="2">
        <v>0</v>
      </c>
      <c r="O10" s="2">
        <v>12</v>
      </c>
      <c r="P10" s="6">
        <v>0</v>
      </c>
      <c r="Q10" s="2">
        <v>12.34</v>
      </c>
      <c r="R10" s="2">
        <v>1547.7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1560.04</v>
      </c>
      <c r="AA10" t="b">
        <v>1</v>
      </c>
      <c r="AB10" t="b">
        <v>1</v>
      </c>
    </row>
    <row r="11" spans="1:28" x14ac:dyDescent="0.35">
      <c r="A11" s="7" t="s">
        <v>73</v>
      </c>
      <c r="B11" s="7" t="s">
        <v>27</v>
      </c>
      <c r="C11" s="7" t="s">
        <v>28</v>
      </c>
      <c r="D11" s="7" t="s">
        <v>74</v>
      </c>
      <c r="E11" s="7" t="s">
        <v>75</v>
      </c>
      <c r="F11" s="1">
        <v>33527</v>
      </c>
      <c r="G11" s="7" t="s">
        <v>31</v>
      </c>
      <c r="H11" s="7" t="s">
        <v>32</v>
      </c>
      <c r="I11" s="7" t="s">
        <v>32</v>
      </c>
      <c r="J11" s="7" t="s">
        <v>45</v>
      </c>
      <c r="K11" s="7" t="s">
        <v>70</v>
      </c>
      <c r="L11" s="7" t="s">
        <v>71</v>
      </c>
      <c r="M11" s="7" t="s">
        <v>76</v>
      </c>
      <c r="N11" s="2">
        <v>0</v>
      </c>
      <c r="O11" s="2">
        <v>18</v>
      </c>
      <c r="P11" s="6">
        <v>0</v>
      </c>
      <c r="Q11" s="2">
        <v>29.46</v>
      </c>
      <c r="R11" s="2">
        <v>1872.41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1901.87</v>
      </c>
      <c r="AA11" t="b">
        <v>1</v>
      </c>
      <c r="AB11" t="b">
        <v>1</v>
      </c>
    </row>
    <row r="12" spans="1:28" x14ac:dyDescent="0.35">
      <c r="A12" s="5" t="s">
        <v>77</v>
      </c>
      <c r="B12" s="5" t="s">
        <v>78</v>
      </c>
      <c r="C12" s="5" t="s">
        <v>78</v>
      </c>
      <c r="D12" s="5" t="s">
        <v>78</v>
      </c>
      <c r="E12" s="5" t="s">
        <v>78</v>
      </c>
      <c r="F12" s="5" t="s">
        <v>78</v>
      </c>
      <c r="G12" s="5" t="s">
        <v>78</v>
      </c>
      <c r="H12" s="5" t="s">
        <v>78</v>
      </c>
      <c r="I12" s="5" t="s">
        <v>78</v>
      </c>
      <c r="J12" s="5" t="s">
        <v>78</v>
      </c>
      <c r="K12" s="5" t="s">
        <v>78</v>
      </c>
      <c r="L12" s="5" t="s">
        <v>78</v>
      </c>
      <c r="M12" s="5" t="s">
        <v>78</v>
      </c>
      <c r="N12" s="3">
        <f>SUMIF(AB1:AB11, TRUE, N1:N11)</f>
        <v>31900</v>
      </c>
      <c r="O12" s="5" t="s">
        <v>78</v>
      </c>
      <c r="P12" s="3">
        <f>SUMIF(AB1:AB11, TRUE, P1:P11)</f>
        <v>0</v>
      </c>
      <c r="Q12" s="3">
        <f>SUMIF(AB1:AB11, TRUE, Q1:Q11)</f>
        <v>57073.45</v>
      </c>
      <c r="R12" s="3">
        <f>SUMIF(AB1:AB11, TRUE, R1:R11)</f>
        <v>56581.38</v>
      </c>
      <c r="S12" s="3">
        <f>SUMIF(AB1:AB11, TRUE, S1:S11)</f>
        <v>0</v>
      </c>
      <c r="T12" s="3">
        <f>SUMIF(AB1:AB11, TRUE, T1:T11)</f>
        <v>12747.5</v>
      </c>
      <c r="U12" s="3">
        <f>SUMIF(AB1:AB11, TRUE, U1:U11)</f>
        <v>1166.97</v>
      </c>
      <c r="V12" s="3">
        <f>SUMIF(AB1:AB11, TRUE, V1:V11)</f>
        <v>124475.66</v>
      </c>
      <c r="W12" s="3">
        <f>SUMIF(AB1:AB11, TRUE, W1:W11)</f>
        <v>0</v>
      </c>
      <c r="X12" s="3">
        <f>SUMIF(AB1:AB11, TRUE, X1:X11)</f>
        <v>0</v>
      </c>
      <c r="Y12" s="3">
        <f>SUMIF(AB1:AB11, TRUE, Y1:Y11)</f>
        <v>0</v>
      </c>
      <c r="Z12" s="3">
        <f>SUMIF(AB1:AB11, TRUE, Z1:Z11)</f>
        <v>238130.48999999996</v>
      </c>
    </row>
  </sheetData>
  <autoFilter ref="A1:Z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Flyge</cp:lastModifiedBy>
  <dcterms:created xsi:type="dcterms:W3CDTF">2022-07-21T18:37:53Z</dcterms:created>
  <dcterms:modified xsi:type="dcterms:W3CDTF">2022-07-21T18:38:30Z</dcterms:modified>
</cp:coreProperties>
</file>