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Ken &amp; Allyson Shared Folder\2020 Elections\2020-11-03 General\"/>
    </mc:Choice>
  </mc:AlternateContent>
  <xr:revisionPtr revIDLastSave="0" documentId="13_ncr:1_{F842D805-DA4E-4A77-A016-813DAAE70C84}" xr6:coauthVersionLast="45" xr6:coauthVersionMax="45" xr10:uidLastSave="{00000000-0000-0000-0000-000000000000}"/>
  <bookViews>
    <workbookView xWindow="-120" yWindow="-120" windowWidth="24240" windowHeight="13140" xr2:uid="{6F064ED3-50DC-4EF9-A0AA-925A73EE4315}"/>
  </bookViews>
  <sheets>
    <sheet name="Sheet1" sheetId="1" r:id="rId1"/>
  </sheets>
  <definedNames>
    <definedName name="_xlnm.Print_Area" localSheetId="0">Sheet1!$A$1:$H$21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1" l="1"/>
  <c r="G4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3" i="1"/>
  <c r="G5" i="1"/>
  <c r="G6" i="1"/>
  <c r="G8" i="1"/>
  <c r="G9" i="1"/>
  <c r="G10" i="1"/>
  <c r="G11" i="1"/>
  <c r="G12" i="1"/>
  <c r="G13" i="1"/>
  <c r="G14" i="1"/>
  <c r="G15" i="1"/>
  <c r="G16" i="1"/>
  <c r="G17" i="1"/>
  <c r="G18" i="1"/>
  <c r="G3" i="1"/>
  <c r="F19" i="1"/>
  <c r="H16" i="1" s="1"/>
  <c r="C19" i="1"/>
  <c r="D19" i="1" s="1"/>
  <c r="B19" i="1"/>
  <c r="E21" i="1" l="1"/>
  <c r="H5" i="1"/>
  <c r="H9" i="1"/>
  <c r="H13" i="1"/>
  <c r="H4" i="1"/>
  <c r="H17" i="1"/>
  <c r="H6" i="1"/>
  <c r="H10" i="1"/>
  <c r="H14" i="1"/>
  <c r="H18" i="1"/>
  <c r="H3" i="1"/>
  <c r="H7" i="1"/>
  <c r="H11" i="1"/>
  <c r="H15" i="1"/>
  <c r="H8" i="1"/>
  <c r="H12" i="1"/>
</calcChain>
</file>

<file path=xl/sharedStrings.xml><?xml version="1.0" encoding="utf-8"?>
<sst xmlns="http://schemas.openxmlformats.org/spreadsheetml/2006/main" count="31" uniqueCount="26">
  <si>
    <t>BLMD</t>
  </si>
  <si>
    <t>HALD</t>
  </si>
  <si>
    <t>HAWT</t>
  </si>
  <si>
    <t>LFAL</t>
  </si>
  <si>
    <t>PASS</t>
  </si>
  <si>
    <t>PAT</t>
  </si>
  <si>
    <t>PMLK</t>
  </si>
  <si>
    <t>PRPK</t>
  </si>
  <si>
    <t>RGWD</t>
  </si>
  <si>
    <t>TOBO</t>
  </si>
  <si>
    <t>WANQ</t>
  </si>
  <si>
    <t>WAYNE</t>
  </si>
  <si>
    <t>WMLF</t>
  </si>
  <si>
    <t>WDPK</t>
  </si>
  <si>
    <t>CLIF</t>
  </si>
  <si>
    <t xml:space="preserve">Total Eligible Voters </t>
  </si>
  <si>
    <t>2019 Polling Locations</t>
  </si>
  <si>
    <t>% of Regular Polling Places Used =</t>
  </si>
  <si>
    <t>NHAL</t>
  </si>
  <si>
    <t>% of 2019 Polling Locations</t>
  </si>
  <si>
    <t>Proposed Number of 11-3-2020 Polling Locations</t>
  </si>
  <si>
    <t># of Less Polling Locations for 11-3-2020</t>
  </si>
  <si>
    <t>Voter's Per  Location for 11-3-2020</t>
  </si>
  <si>
    <t>Total Municpality % of County Voters</t>
  </si>
  <si>
    <t>x</t>
  </si>
  <si>
    <t>Total Eligible Voters is +-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</si>
</sst>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0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9" fontId="5" fillId="0" borderId="0" xfId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D8F10-A2FA-40C6-8CA1-4903AA44E855}">
  <dimension ref="A1:I23"/>
  <sheetViews>
    <sheetView tabSelected="1" workbookViewId="0">
      <selection activeCell="B26" sqref="B26"/>
    </sheetView>
  </sheetViews>
  <sheetFormatPr defaultRowHeight="15" x14ac:dyDescent="0.25"/>
  <cols>
    <col min="1" max="1" width="10.28515625" customWidth="1"/>
    <col min="2" max="2" width="12.140625" customWidth="1"/>
    <col min="3" max="3" width="13.28515625" customWidth="1"/>
    <col min="4" max="4" width="12.5703125" customWidth="1"/>
    <col min="5" max="5" width="11.5703125" customWidth="1"/>
    <col min="6" max="6" width="12" customWidth="1"/>
    <col min="7" max="7" width="13.42578125" customWidth="1"/>
    <col min="8" max="8" width="14.42578125" customWidth="1"/>
  </cols>
  <sheetData>
    <row r="1" spans="1:9" ht="93.75" x14ac:dyDescent="0.3">
      <c r="A1" s="1"/>
      <c r="B1" s="2" t="s">
        <v>16</v>
      </c>
      <c r="C1" s="2" t="s">
        <v>20</v>
      </c>
      <c r="D1" s="2" t="s">
        <v>21</v>
      </c>
      <c r="E1" s="2" t="s">
        <v>19</v>
      </c>
      <c r="F1" s="2" t="s">
        <v>15</v>
      </c>
      <c r="G1" s="2" t="s">
        <v>22</v>
      </c>
      <c r="H1" s="2" t="s">
        <v>23</v>
      </c>
    </row>
    <row r="2" spans="1:9" ht="18.75" x14ac:dyDescent="0.3">
      <c r="A2" s="3"/>
      <c r="B2" s="3"/>
      <c r="C2" s="3"/>
      <c r="D2" s="3"/>
      <c r="E2" s="3"/>
      <c r="F2" s="3"/>
      <c r="G2" s="3"/>
      <c r="H2" s="3"/>
    </row>
    <row r="3" spans="1:9" ht="18.75" x14ac:dyDescent="0.3">
      <c r="A3" s="4" t="s">
        <v>0</v>
      </c>
      <c r="B3" s="3">
        <v>3</v>
      </c>
      <c r="C3" s="3">
        <v>2</v>
      </c>
      <c r="D3" s="3">
        <f t="shared" ref="D3:D19" si="0">B3-C3</f>
        <v>1</v>
      </c>
      <c r="E3" s="5">
        <f t="shared" ref="E3:E18" si="1">C3/B3</f>
        <v>0.66666666666666663</v>
      </c>
      <c r="F3" s="10">
        <v>5736</v>
      </c>
      <c r="G3" s="10">
        <f t="shared" ref="G3:G18" si="2">F3/C3</f>
        <v>2868</v>
      </c>
      <c r="H3" s="5">
        <f>F3/F19</f>
        <v>1.802186753801684E-2</v>
      </c>
      <c r="I3" t="s">
        <v>24</v>
      </c>
    </row>
    <row r="4" spans="1:9" ht="18.75" x14ac:dyDescent="0.3">
      <c r="A4" s="4" t="s">
        <v>14</v>
      </c>
      <c r="B4" s="3">
        <v>19</v>
      </c>
      <c r="C4" s="3">
        <v>6</v>
      </c>
      <c r="D4" s="3">
        <f t="shared" si="0"/>
        <v>13</v>
      </c>
      <c r="E4" s="5">
        <f t="shared" si="1"/>
        <v>0.31578947368421051</v>
      </c>
      <c r="F4" s="10">
        <v>55562</v>
      </c>
      <c r="G4" s="10">
        <f t="shared" si="2"/>
        <v>9260.3333333333339</v>
      </c>
      <c r="H4" s="5">
        <f>F4/F19</f>
        <v>0.17456956139248461</v>
      </c>
    </row>
    <row r="5" spans="1:9" ht="18.75" x14ac:dyDescent="0.3">
      <c r="A5" s="4" t="s">
        <v>1</v>
      </c>
      <c r="B5" s="3">
        <v>4</v>
      </c>
      <c r="C5" s="3">
        <v>2</v>
      </c>
      <c r="D5" s="3">
        <f t="shared" si="0"/>
        <v>2</v>
      </c>
      <c r="E5" s="5">
        <f t="shared" si="1"/>
        <v>0.5</v>
      </c>
      <c r="F5" s="10">
        <v>5434</v>
      </c>
      <c r="G5" s="10">
        <f t="shared" si="2"/>
        <v>2717</v>
      </c>
      <c r="H5" s="5">
        <f>F5/F19</f>
        <v>1.7073017468895311E-2</v>
      </c>
      <c r="I5" t="s">
        <v>24</v>
      </c>
    </row>
    <row r="6" spans="1:9" ht="18.75" x14ac:dyDescent="0.3">
      <c r="A6" s="4" t="s">
        <v>2</v>
      </c>
      <c r="B6" s="3">
        <v>6</v>
      </c>
      <c r="C6" s="3">
        <v>3</v>
      </c>
      <c r="D6" s="3">
        <f t="shared" si="0"/>
        <v>3</v>
      </c>
      <c r="E6" s="5">
        <f t="shared" si="1"/>
        <v>0.5</v>
      </c>
      <c r="F6" s="10">
        <v>13918</v>
      </c>
      <c r="G6" s="10">
        <f t="shared" si="2"/>
        <v>4639.333333333333</v>
      </c>
      <c r="H6" s="5">
        <f>F6/F19</f>
        <v>4.3728792258388841E-2</v>
      </c>
    </row>
    <row r="7" spans="1:9" ht="18.75" x14ac:dyDescent="0.3">
      <c r="A7" s="4" t="s">
        <v>3</v>
      </c>
      <c r="B7" s="3">
        <v>7</v>
      </c>
      <c r="C7" s="3">
        <v>1</v>
      </c>
      <c r="D7" s="3">
        <f t="shared" si="0"/>
        <v>6</v>
      </c>
      <c r="E7" s="5">
        <f t="shared" si="1"/>
        <v>0.14285714285714285</v>
      </c>
      <c r="F7" s="10">
        <v>8941</v>
      </c>
      <c r="G7" s="10">
        <f t="shared" si="2"/>
        <v>8941</v>
      </c>
      <c r="H7" s="5">
        <f>F7/F19</f>
        <v>2.8091617443760212E-2</v>
      </c>
      <c r="I7" t="s">
        <v>24</v>
      </c>
    </row>
    <row r="8" spans="1:9" ht="18.75" x14ac:dyDescent="0.3">
      <c r="A8" s="4" t="s">
        <v>18</v>
      </c>
      <c r="B8" s="3">
        <v>4</v>
      </c>
      <c r="C8" s="3">
        <v>1</v>
      </c>
      <c r="D8" s="3">
        <f t="shared" si="0"/>
        <v>3</v>
      </c>
      <c r="E8" s="5">
        <f t="shared" si="1"/>
        <v>0.25</v>
      </c>
      <c r="F8" s="10">
        <v>6921</v>
      </c>
      <c r="G8" s="10">
        <f t="shared" si="2"/>
        <v>6921</v>
      </c>
      <c r="H8" s="5">
        <f>F8/F19</f>
        <v>2.1745004398642704E-2</v>
      </c>
      <c r="I8" t="s">
        <v>24</v>
      </c>
    </row>
    <row r="9" spans="1:9" ht="18.75" x14ac:dyDescent="0.3">
      <c r="A9" s="4" t="s">
        <v>4</v>
      </c>
      <c r="B9" s="3">
        <v>14</v>
      </c>
      <c r="C9" s="3">
        <v>7</v>
      </c>
      <c r="D9" s="3">
        <f t="shared" si="0"/>
        <v>7</v>
      </c>
      <c r="E9" s="5">
        <f t="shared" si="1"/>
        <v>0.5</v>
      </c>
      <c r="F9" s="10">
        <v>30189</v>
      </c>
      <c r="G9" s="10">
        <f t="shared" si="2"/>
        <v>4312.7142857142853</v>
      </c>
      <c r="H9" s="5">
        <f>F9/F19</f>
        <v>9.4850446148045747E-2</v>
      </c>
    </row>
    <row r="10" spans="1:9" ht="18.75" x14ac:dyDescent="0.3">
      <c r="A10" s="4" t="s">
        <v>5</v>
      </c>
      <c r="B10" s="3">
        <v>40</v>
      </c>
      <c r="C10" s="3">
        <v>21</v>
      </c>
      <c r="D10" s="3">
        <f t="shared" si="0"/>
        <v>19</v>
      </c>
      <c r="E10" s="5">
        <f t="shared" si="1"/>
        <v>0.52500000000000002</v>
      </c>
      <c r="F10" s="10">
        <v>83985</v>
      </c>
      <c r="G10" s="10">
        <f t="shared" si="2"/>
        <v>3999.2857142857142</v>
      </c>
      <c r="H10" s="5">
        <f>F10/F19</f>
        <v>0.26387143395752166</v>
      </c>
    </row>
    <row r="11" spans="1:9" ht="18.75" x14ac:dyDescent="0.3">
      <c r="A11" s="4" t="s">
        <v>6</v>
      </c>
      <c r="B11" s="3">
        <v>6</v>
      </c>
      <c r="C11" s="3">
        <v>2</v>
      </c>
      <c r="D11" s="3">
        <f t="shared" si="0"/>
        <v>4</v>
      </c>
      <c r="E11" s="5">
        <f t="shared" si="1"/>
        <v>0.33333333333333331</v>
      </c>
      <c r="F11" s="10">
        <v>8150</v>
      </c>
      <c r="G11" s="10">
        <f t="shared" si="2"/>
        <v>4075</v>
      </c>
      <c r="H11" s="5">
        <f>F11/F19</f>
        <v>2.5606384315696871E-2</v>
      </c>
      <c r="I11" t="s">
        <v>24</v>
      </c>
    </row>
    <row r="12" spans="1:9" ht="18.75" x14ac:dyDescent="0.3">
      <c r="A12" s="4" t="s">
        <v>7</v>
      </c>
      <c r="B12" s="3">
        <v>2</v>
      </c>
      <c r="C12" s="3">
        <v>1</v>
      </c>
      <c r="D12" s="3">
        <f t="shared" si="0"/>
        <v>1</v>
      </c>
      <c r="E12" s="5">
        <f t="shared" si="1"/>
        <v>0.5</v>
      </c>
      <c r="F12" s="10">
        <v>3969</v>
      </c>
      <c r="G12" s="10">
        <f t="shared" si="2"/>
        <v>3969</v>
      </c>
      <c r="H12" s="5">
        <f>F12/F19</f>
        <v>1.2470152067362071E-2</v>
      </c>
    </row>
    <row r="13" spans="1:9" ht="18.75" x14ac:dyDescent="0.3">
      <c r="A13" s="4" t="s">
        <v>8</v>
      </c>
      <c r="B13" s="3">
        <v>6</v>
      </c>
      <c r="C13" s="3">
        <v>2</v>
      </c>
      <c r="D13" s="3">
        <f t="shared" si="0"/>
        <v>4</v>
      </c>
      <c r="E13" s="5">
        <f t="shared" si="1"/>
        <v>0.33333333333333331</v>
      </c>
      <c r="F13" s="10">
        <v>9573</v>
      </c>
      <c r="G13" s="10">
        <f t="shared" si="2"/>
        <v>4786.5</v>
      </c>
      <c r="H13" s="5">
        <f>F13/F19</f>
        <v>3.0077290436094004E-2</v>
      </c>
    </row>
    <row r="14" spans="1:9" ht="18.75" x14ac:dyDescent="0.3">
      <c r="A14" s="4" t="s">
        <v>9</v>
      </c>
      <c r="B14" s="3">
        <v>6</v>
      </c>
      <c r="C14" s="3">
        <v>3</v>
      </c>
      <c r="D14" s="3">
        <f t="shared" si="0"/>
        <v>3</v>
      </c>
      <c r="E14" s="5">
        <f t="shared" si="1"/>
        <v>0.5</v>
      </c>
      <c r="F14" s="10">
        <v>8042</v>
      </c>
      <c r="G14" s="10">
        <f t="shared" si="2"/>
        <v>2680.6666666666665</v>
      </c>
      <c r="H14" s="5">
        <f>F14/F19</f>
        <v>2.5267060449918312E-2</v>
      </c>
    </row>
    <row r="15" spans="1:9" ht="18.75" x14ac:dyDescent="0.3">
      <c r="A15" s="4" t="s">
        <v>10</v>
      </c>
      <c r="B15" s="3">
        <v>5</v>
      </c>
      <c r="C15" s="3">
        <v>1</v>
      </c>
      <c r="D15" s="3">
        <f t="shared" si="0"/>
        <v>4</v>
      </c>
      <c r="E15" s="5">
        <f t="shared" si="1"/>
        <v>0.2</v>
      </c>
      <c r="F15" s="10">
        <v>8445</v>
      </c>
      <c r="G15" s="10">
        <f t="shared" si="2"/>
        <v>8445</v>
      </c>
      <c r="H15" s="5">
        <f>F15/F19</f>
        <v>2.6533241171295713E-2</v>
      </c>
      <c r="I15" t="s">
        <v>24</v>
      </c>
    </row>
    <row r="16" spans="1:9" ht="18.75" x14ac:dyDescent="0.3">
      <c r="A16" s="4" t="s">
        <v>11</v>
      </c>
      <c r="B16" s="3">
        <v>18</v>
      </c>
      <c r="C16" s="3">
        <v>6</v>
      </c>
      <c r="D16" s="3">
        <f t="shared" si="0"/>
        <v>12</v>
      </c>
      <c r="E16" s="5">
        <f t="shared" si="1"/>
        <v>0.33333333333333331</v>
      </c>
      <c r="F16" s="10">
        <v>40443</v>
      </c>
      <c r="G16" s="10">
        <f t="shared" si="2"/>
        <v>6740.5</v>
      </c>
      <c r="H16" s="5">
        <f>F16/F19</f>
        <v>0.12706736207113234</v>
      </c>
    </row>
    <row r="17" spans="1:8" ht="18.75" x14ac:dyDescent="0.3">
      <c r="A17" s="4" t="s">
        <v>12</v>
      </c>
      <c r="B17" s="3">
        <v>7</v>
      </c>
      <c r="C17" s="3">
        <v>4</v>
      </c>
      <c r="D17" s="3">
        <f t="shared" si="0"/>
        <v>3</v>
      </c>
      <c r="E17" s="5">
        <f t="shared" si="1"/>
        <v>0.5714285714285714</v>
      </c>
      <c r="F17" s="10">
        <v>19445</v>
      </c>
      <c r="G17" s="10">
        <f t="shared" si="2"/>
        <v>4861.25</v>
      </c>
      <c r="H17" s="5">
        <f>F17/F19</f>
        <v>6.1094005278371243E-2</v>
      </c>
    </row>
    <row r="18" spans="1:8" ht="19.5" thickBot="1" x14ac:dyDescent="0.35">
      <c r="A18" s="4" t="s">
        <v>13</v>
      </c>
      <c r="B18" s="7">
        <v>5</v>
      </c>
      <c r="C18" s="7">
        <v>2</v>
      </c>
      <c r="D18" s="3">
        <f t="shared" si="0"/>
        <v>3</v>
      </c>
      <c r="E18" s="5">
        <f t="shared" si="1"/>
        <v>0.4</v>
      </c>
      <c r="F18" s="11">
        <v>9527</v>
      </c>
      <c r="G18" s="10">
        <f t="shared" si="2"/>
        <v>4763.5</v>
      </c>
      <c r="H18" s="5">
        <f>F18/F19</f>
        <v>2.9932763604373507E-2</v>
      </c>
    </row>
    <row r="19" spans="1:8" ht="19.5" thickTop="1" x14ac:dyDescent="0.3">
      <c r="A19" s="3"/>
      <c r="B19" s="3">
        <f>SUM(B3:B18)</f>
        <v>152</v>
      </c>
      <c r="C19" s="3">
        <f>SUM(C3:C18)</f>
        <v>64</v>
      </c>
      <c r="D19" s="8">
        <f t="shared" si="0"/>
        <v>88</v>
      </c>
      <c r="E19" s="3"/>
      <c r="F19" s="10">
        <f>SUM(F3:F18)</f>
        <v>318280</v>
      </c>
      <c r="G19" s="6"/>
      <c r="H19" s="6"/>
    </row>
    <row r="20" spans="1:8" ht="18.75" x14ac:dyDescent="0.3">
      <c r="A20" s="1"/>
      <c r="B20" s="1"/>
      <c r="C20" s="1"/>
      <c r="D20" s="1"/>
      <c r="E20" s="1"/>
      <c r="F20" s="1"/>
      <c r="G20" s="1"/>
      <c r="H20" s="1"/>
    </row>
    <row r="21" spans="1:8" ht="18.75" x14ac:dyDescent="0.3">
      <c r="A21" s="12" t="s">
        <v>17</v>
      </c>
      <c r="B21" s="12"/>
      <c r="C21" s="12"/>
      <c r="D21" s="12"/>
      <c r="E21" s="9">
        <f>C19/B19</f>
        <v>0.42105263157894735</v>
      </c>
      <c r="F21" s="1"/>
      <c r="G21" s="1"/>
      <c r="H21" s="1"/>
    </row>
    <row r="23" spans="1:8" ht="18.75" x14ac:dyDescent="0.3">
      <c r="A23" s="12" t="s">
        <v>25</v>
      </c>
      <c r="B23" s="12"/>
      <c r="C23" s="12"/>
      <c r="D23" s="12"/>
    </row>
  </sheetData>
  <mergeCells count="2">
    <mergeCell ref="A21:D21"/>
    <mergeCell ref="A23:D23"/>
  </mergeCells>
  <printOptions gridLines="1"/>
  <pageMargins left="0.45" right="0.45" top="1" bottom="0.5" header="0.3" footer="0.0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County of Passaic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Feimster, Kristen</dc:creator>
  <cp:lastModifiedBy>Hirmann, Ken</cp:lastModifiedBy>
  <cp:lastPrinted>2020-09-01T17:45:31Z</cp:lastPrinted>
  <dcterms:created xsi:type="dcterms:W3CDTF">2020-09-01T14:35:21Z</dcterms:created>
  <dcterms:modified xsi:type="dcterms:W3CDTF">2021-01-15T14:10:43Z</dcterms:modified>
</cp:coreProperties>
</file>